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685" yWindow="465" windowWidth="20940" windowHeight="16425"/>
  </bookViews>
  <sheets>
    <sheet name="TNF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9" i="1" l="1"/>
  <c r="AB107" i="1"/>
  <c r="AB105" i="1"/>
  <c r="AB103" i="1"/>
  <c r="AB101" i="1"/>
  <c r="AB99" i="1"/>
  <c r="AB97" i="1"/>
  <c r="AB95" i="1"/>
  <c r="AB93" i="1"/>
  <c r="AB91" i="1"/>
  <c r="AB89" i="1"/>
  <c r="AB87" i="1"/>
  <c r="AB85" i="1"/>
  <c r="AB83" i="1"/>
  <c r="AB81" i="1"/>
  <c r="AB79" i="1"/>
  <c r="AB77" i="1"/>
  <c r="AB75" i="1"/>
  <c r="AB73" i="1"/>
  <c r="AB71" i="1"/>
  <c r="AB65" i="1"/>
  <c r="AB63" i="1"/>
  <c r="AB61" i="1"/>
  <c r="AB59" i="1"/>
  <c r="AB57" i="1"/>
  <c r="AB55" i="1"/>
  <c r="AB53" i="1"/>
  <c r="AB51" i="1"/>
  <c r="AB49" i="1"/>
  <c r="AB47" i="1"/>
  <c r="AB45" i="1"/>
  <c r="AB43" i="1"/>
  <c r="AB41" i="1"/>
  <c r="AB39" i="1"/>
  <c r="AB37" i="1"/>
  <c r="AB35" i="1"/>
  <c r="AB33" i="1"/>
  <c r="AB31" i="1"/>
  <c r="AB29" i="1"/>
  <c r="AB27" i="1"/>
  <c r="AB25" i="1"/>
  <c r="AB23" i="1"/>
  <c r="AB21" i="1"/>
  <c r="AB19" i="1"/>
  <c r="AB17" i="1"/>
  <c r="AB15" i="1"/>
  <c r="AB11" i="1"/>
  <c r="AB9" i="1"/>
  <c r="AB7" i="1"/>
  <c r="AB5" i="1"/>
  <c r="AB111" i="1" s="1"/>
</calcChain>
</file>

<file path=xl/sharedStrings.xml><?xml version="1.0" encoding="utf-8"?>
<sst xmlns="http://schemas.openxmlformats.org/spreadsheetml/2006/main" count="836" uniqueCount="134">
  <si>
    <t>Styles</t>
  </si>
  <si>
    <t>Description</t>
  </si>
  <si>
    <t>Colours</t>
  </si>
  <si>
    <t>GENDER</t>
  </si>
  <si>
    <t>RRP</t>
  </si>
  <si>
    <t>PHOTO</t>
  </si>
  <si>
    <t>XS</t>
  </si>
  <si>
    <t>S</t>
  </si>
  <si>
    <t>M</t>
  </si>
  <si>
    <t>L</t>
  </si>
  <si>
    <t>XL</t>
  </si>
  <si>
    <t>XXL</t>
  </si>
  <si>
    <t>XXXL</t>
  </si>
  <si>
    <t>NF0A3C8DNL1</t>
  </si>
  <si>
    <t>M 1996 RTRO NPSE JKT</t>
  </si>
  <si>
    <t>EVERGREEN</t>
  </si>
  <si>
    <t>MAN</t>
  </si>
  <si>
    <t>NF0A4QYNJK3</t>
  </si>
  <si>
    <t>DENALI 2 ANORAK</t>
  </si>
  <si>
    <t>TNF BLACK</t>
  </si>
  <si>
    <t>NF0A4QYNNL1</t>
  </si>
  <si>
    <t>NF0A4QYNR15</t>
  </si>
  <si>
    <t>FLARE</t>
  </si>
  <si>
    <t>NF00CF9CTM0</t>
  </si>
  <si>
    <t xml:space="preserve"> BOREALIS CLASSIC</t>
  </si>
  <si>
    <t>BLACK-GREY</t>
  </si>
  <si>
    <t>UNISEX</t>
  </si>
  <si>
    <t>NF0A4QYNNL4</t>
  </si>
  <si>
    <t xml:space="preserve"> DENALI 2 ANORAK</t>
  </si>
  <si>
    <t>PEAK-PURPLE</t>
  </si>
  <si>
    <t>NF0A4QYJJK3</t>
  </si>
  <si>
    <t>DENALI 2 JKT</t>
  </si>
  <si>
    <t>NF0A4M93RG1</t>
  </si>
  <si>
    <t xml:space="preserve"> M BRKLCALI TEE</t>
  </si>
  <si>
    <t>AVIATOR NAVY</t>
  </si>
  <si>
    <t>NF00AHJYLA9</t>
  </si>
  <si>
    <t>M Drew Peak PLV HD</t>
  </si>
  <si>
    <t>WHITE-BLACK</t>
  </si>
  <si>
    <t>NF00AHJYLXS</t>
  </si>
  <si>
    <t xml:space="preserve"> M Drew Peak PLV HD</t>
  </si>
  <si>
    <t>GREY-BLACK</t>
  </si>
  <si>
    <t>NF00AHJYS8W</t>
  </si>
  <si>
    <t>AVTRNVY/PNKCLA 2021</t>
  </si>
  <si>
    <t>NF00AHJYSG2</t>
  </si>
  <si>
    <t>TAN/OFF WHITE</t>
  </si>
  <si>
    <t>NF00AHJYVCV</t>
  </si>
  <si>
    <t>SUMMIT GOLD/TNF WHITE</t>
  </si>
  <si>
    <t>NF0A3BPO03B</t>
  </si>
  <si>
    <t xml:space="preserve"> M FINE PANT</t>
  </si>
  <si>
    <t>ASPHALT GREY</t>
  </si>
  <si>
    <t>NF0A4SWOJK3</t>
  </si>
  <si>
    <t xml:space="preserve"> M HMLYN PANT</t>
  </si>
  <si>
    <t>NF00CYG9JK3</t>
  </si>
  <si>
    <t>M LA PAZ HOODED JKT</t>
  </si>
  <si>
    <t>NF0A2ZWUJK3</t>
  </si>
  <si>
    <t>M RAGLAN RED BOX HD</t>
  </si>
  <si>
    <t>NF00CEQ5LA9</t>
  </si>
  <si>
    <t xml:space="preserve"> M S/S FINE TEE</t>
  </si>
  <si>
    <t>TNF WHITE / TNF BLACK</t>
  </si>
  <si>
    <t>NF0A2TX2JBV</t>
  </si>
  <si>
    <t>M S/S Redbox Tee - Eu</t>
  </si>
  <si>
    <t>NF0A2TX2VU9</t>
  </si>
  <si>
    <t>BLACK-SUMMIT GOLD</t>
  </si>
  <si>
    <t>NF0A2TUVGVD</t>
  </si>
  <si>
    <t xml:space="preserve"> M SEAS DREW PEAK HD</t>
  </si>
  <si>
    <t>TNF MEDIUM GREY HEATHER/TNF BLACK</t>
  </si>
  <si>
    <t>NF0A2TUVVC7</t>
  </si>
  <si>
    <t>TIMBER TAN</t>
  </si>
  <si>
    <t>NF0A4M7W174</t>
  </si>
  <si>
    <t xml:space="preserve"> M STANDARD CREW</t>
  </si>
  <si>
    <t>VANADIS GREY</t>
  </si>
  <si>
    <t>NF0A4M7WJK3</t>
  </si>
  <si>
    <t>M STANDARD CREW</t>
  </si>
  <si>
    <t>NF0A3XYDDYX</t>
  </si>
  <si>
    <t>M STANDARD HOODIE</t>
  </si>
  <si>
    <t>LIGHT HEATHER GREY</t>
  </si>
  <si>
    <t>NF0A3XYDJK3</t>
  </si>
  <si>
    <t xml:space="preserve"> M Standard Hoodie</t>
  </si>
  <si>
    <t>NF0A3XYDR15</t>
  </si>
  <si>
    <t>NF0A4M7LJK3</t>
  </si>
  <si>
    <t xml:space="preserve"> M STANDARD PT</t>
  </si>
  <si>
    <t>NF0A4M7X56P</t>
  </si>
  <si>
    <t xml:space="preserve"> M STANDARD SS TEE</t>
  </si>
  <si>
    <t>NF0A4M7XJK3</t>
  </si>
  <si>
    <t>NF0A4M7XVU2</t>
  </si>
  <si>
    <t>TNFWHT/CLEARLKEBLUDGTPPRT</t>
  </si>
  <si>
    <t>NF0A3FJXDYY</t>
  </si>
  <si>
    <t xml:space="preserve"> TNF LOGO BOX CUF BNE</t>
  </si>
  <si>
    <t>TNFMEDIUMGRYH 2021</t>
  </si>
  <si>
    <t>NF0A3FJXJK3</t>
  </si>
  <si>
    <t>NF00A8MUKY4</t>
  </si>
  <si>
    <t>W DREW PEAK PULL HD</t>
  </si>
  <si>
    <t>WOMAN</t>
  </si>
  <si>
    <t>NF0A4TIMJK3</t>
  </si>
  <si>
    <t>Y 96 RTRO NUPTSE JKT</t>
  </si>
  <si>
    <t>NF0A33H456P</t>
  </si>
  <si>
    <t>Y  DREW PEAK PO HDY</t>
  </si>
  <si>
    <t>SUMMIT GOLD</t>
  </si>
  <si>
    <t>JUNIOR</t>
  </si>
  <si>
    <t>NF0A33H4DYY</t>
  </si>
  <si>
    <t xml:space="preserve"> Y DREW PEAK PO HDY</t>
  </si>
  <si>
    <t>NF0A3S3BDYY</t>
  </si>
  <si>
    <t>Y EASY L/S TEE</t>
  </si>
  <si>
    <t>NF0A3S3BKY4</t>
  </si>
  <si>
    <t>NF0A2WAIGAZ</t>
  </si>
  <si>
    <t xml:space="preserve"> Y FLEECE PANT</t>
  </si>
  <si>
    <t>NF0A2WAIKY4</t>
  </si>
  <si>
    <t>Y FLEECE PANT</t>
  </si>
  <si>
    <t>NF0A4MA521L</t>
  </si>
  <si>
    <t xml:space="preserve"> Y NEW BOX P/O HOODIE</t>
  </si>
  <si>
    <t>NF0A4MA5FN4</t>
  </si>
  <si>
    <t>Y NEW BOX P/O HOODIE</t>
  </si>
  <si>
    <t>NF00A3P7K3H</t>
  </si>
  <si>
    <t xml:space="preserve"> Y S/S EASY TEE</t>
  </si>
  <si>
    <t>TNF BLACK/GLOW IN THE DARK</t>
  </si>
  <si>
    <t>NF00A3P7KY4</t>
  </si>
  <si>
    <t>TNF BLACK/TNF WHITE</t>
  </si>
  <si>
    <t>NF0A2WANLA9</t>
  </si>
  <si>
    <t xml:space="preserve"> Y SS SIMPLE DOME TEE</t>
  </si>
  <si>
    <t>NF0A493721L</t>
  </si>
  <si>
    <t xml:space="preserve"> B SURGENT P/O BLOCK</t>
  </si>
  <si>
    <t>NEW TAUPE GR 2021</t>
  </si>
  <si>
    <t>NF00C256JK31</t>
  </si>
  <si>
    <t xml:space="preserve"> W S/S EASY TEE - BLACK</t>
  </si>
  <si>
    <t>MALLARD BLUE</t>
  </si>
  <si>
    <t>NF0A2TX3NL4</t>
  </si>
  <si>
    <t>M S/S Easy Tee - Eu</t>
  </si>
  <si>
    <t>NAVY</t>
  </si>
  <si>
    <t>NF0A2TX2FN4</t>
  </si>
  <si>
    <t>NF0A4SWMJK3</t>
  </si>
  <si>
    <t>M HMLYN FULL ZIP HD</t>
  </si>
  <si>
    <t>NF0A2TUVKX7</t>
  </si>
  <si>
    <t>NF0A2TUVQ31</t>
  </si>
  <si>
    <t>M SEAS DREW PEAK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</si>
</sst>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€ &quot;;&quot;-&quot;* #,##0.00&quot; € &quot;;&quot; &quot;* &quot;-&quot;??&quot; € &quot;"/>
  </numFmts>
  <fonts count="6" x14ac:knownFonts="1">
    <font>
      <sz val="11"/>
      <color indexed="8"/>
      <name val="Calibri"/>
    </font>
    <font>
      <b/>
      <sz val="11"/>
      <color indexed="8"/>
      <name val="Calibri"/>
      <family val="2"/>
    </font>
    <font>
      <b/>
      <sz val="11"/>
      <color indexed="11"/>
      <name val="Calibri"/>
      <family val="2"/>
    </font>
    <font>
      <sz val="11"/>
      <color indexed="12"/>
      <name val="Calibri"/>
      <family val="2"/>
    </font>
    <font>
      <sz val="11"/>
      <color indexed="13"/>
      <name val="Calibri"/>
      <family val="2"/>
    </font>
    <font>
      <b/>
      <sz val="11"/>
      <color indexed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vertical="center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/>
    </xf>
    <xf numFmtId="1" fontId="0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/>
    <xf numFmtId="0" fontId="0" fillId="2" borderId="3" xfId="0" applyNumberFormat="1" applyFont="1" applyFill="1" applyBorder="1" applyAlignment="1">
      <alignment vertical="center" wrapText="1"/>
    </xf>
    <xf numFmtId="164" fontId="0" fillId="2" borderId="3" xfId="0" applyNumberFormat="1" applyFont="1" applyFill="1" applyBorder="1" applyAlignment="1">
      <alignment vertical="center"/>
    </xf>
    <xf numFmtId="0" fontId="0" fillId="2" borderId="3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191919"/>
      <rgbColor rgb="FF2A2A2A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392907</xdr:colOff>
      <xdr:row>12</xdr:row>
      <xdr:rowOff>71438</xdr:rowOff>
    </xdr:from>
    <xdr:to>
      <xdr:col>5</xdr:col>
      <xdr:colOff>1078707</xdr:colOff>
      <xdr:row>12</xdr:row>
      <xdr:rowOff>1073943</xdr:rowOff>
    </xdr:to>
    <xdr:pic>
      <xdr:nvPicPr>
        <xdr:cNvPr id="2" name="Immagine 37" descr="Immagine 3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0707" y="7720013"/>
          <a:ext cx="685801" cy="10025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95250</xdr:colOff>
      <xdr:row>15</xdr:row>
      <xdr:rowOff>238125</xdr:rowOff>
    </xdr:from>
    <xdr:to>
      <xdr:col>5</xdr:col>
      <xdr:colOff>1297781</xdr:colOff>
      <xdr:row>17</xdr:row>
      <xdr:rowOff>261101</xdr:rowOff>
    </xdr:to>
    <xdr:pic>
      <xdr:nvPicPr>
        <xdr:cNvPr id="3" name="Immagine 41" descr="Immagine 4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3050" y="10458450"/>
          <a:ext cx="1202532" cy="12993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178595</xdr:colOff>
      <xdr:row>15</xdr:row>
      <xdr:rowOff>333374</xdr:rowOff>
    </xdr:from>
    <xdr:to>
      <xdr:col>16</xdr:col>
      <xdr:colOff>119062</xdr:colOff>
      <xdr:row>17</xdr:row>
      <xdr:rowOff>2922</xdr:rowOff>
    </xdr:to>
    <xdr:pic>
      <xdr:nvPicPr>
        <xdr:cNvPr id="4" name="Immagine 42" descr="Immagine 4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5" y="10553699"/>
          <a:ext cx="1083468" cy="9458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83343</xdr:colOff>
      <xdr:row>13</xdr:row>
      <xdr:rowOff>107156</xdr:rowOff>
    </xdr:from>
    <xdr:to>
      <xdr:col>5</xdr:col>
      <xdr:colOff>1393031</xdr:colOff>
      <xdr:row>14</xdr:row>
      <xdr:rowOff>1033463</xdr:rowOff>
    </xdr:to>
    <xdr:pic>
      <xdr:nvPicPr>
        <xdr:cNvPr id="5" name="Immagine 43" descr="Immagine 4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81143" y="8898731"/>
          <a:ext cx="1309689" cy="13073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107157</xdr:colOff>
      <xdr:row>18</xdr:row>
      <xdr:rowOff>0</xdr:rowOff>
    </xdr:from>
    <xdr:to>
      <xdr:col>5</xdr:col>
      <xdr:colOff>1369218</xdr:colOff>
      <xdr:row>19</xdr:row>
      <xdr:rowOff>244174</xdr:rowOff>
    </xdr:to>
    <xdr:pic>
      <xdr:nvPicPr>
        <xdr:cNvPr id="6" name="Immagine 44" descr="Immagine 4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4957" y="11877675"/>
          <a:ext cx="1262062" cy="1253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35718</xdr:colOff>
      <xdr:row>19</xdr:row>
      <xdr:rowOff>114448</xdr:rowOff>
    </xdr:from>
    <xdr:to>
      <xdr:col>5</xdr:col>
      <xdr:colOff>1440657</xdr:colOff>
      <xdr:row>21</xdr:row>
      <xdr:rowOff>252414</xdr:rowOff>
    </xdr:to>
    <xdr:pic>
      <xdr:nvPicPr>
        <xdr:cNvPr id="7" name="Immagine 46" descr="Immagine 4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33518" y="13001773"/>
          <a:ext cx="1404940" cy="14047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23810</xdr:colOff>
      <xdr:row>22</xdr:row>
      <xdr:rowOff>12360</xdr:rowOff>
    </xdr:from>
    <xdr:to>
      <xdr:col>5</xdr:col>
      <xdr:colOff>1347786</xdr:colOff>
      <xdr:row>24</xdr:row>
      <xdr:rowOff>107154</xdr:rowOff>
    </xdr:to>
    <xdr:pic>
      <xdr:nvPicPr>
        <xdr:cNvPr id="8" name="Immagine 47" descr="Immagine 4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21610" y="14547510"/>
          <a:ext cx="1323976" cy="13235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936625</xdr:colOff>
      <xdr:row>23</xdr:row>
      <xdr:rowOff>349251</xdr:rowOff>
    </xdr:from>
    <xdr:to>
      <xdr:col>5</xdr:col>
      <xdr:colOff>1377156</xdr:colOff>
      <xdr:row>26</xdr:row>
      <xdr:rowOff>116907</xdr:rowOff>
    </xdr:to>
    <xdr:pic>
      <xdr:nvPicPr>
        <xdr:cNvPr id="9" name="Immagine 48" descr="Immagine 4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54925" y="15732126"/>
          <a:ext cx="1520032" cy="13773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142875</xdr:colOff>
      <xdr:row>25</xdr:row>
      <xdr:rowOff>154781</xdr:rowOff>
    </xdr:from>
    <xdr:to>
      <xdr:col>5</xdr:col>
      <xdr:colOff>1214436</xdr:colOff>
      <xdr:row>27</xdr:row>
      <xdr:rowOff>96439</xdr:rowOff>
    </xdr:to>
    <xdr:pic>
      <xdr:nvPicPr>
        <xdr:cNvPr id="10" name="Immagine 49" descr="Immagine 4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40675" y="16766381"/>
          <a:ext cx="1071561" cy="13608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9198</xdr:colOff>
      <xdr:row>26</xdr:row>
      <xdr:rowOff>960437</xdr:rowOff>
    </xdr:from>
    <xdr:to>
      <xdr:col>5</xdr:col>
      <xdr:colOff>1358106</xdr:colOff>
      <xdr:row>28</xdr:row>
      <xdr:rowOff>889000</xdr:rowOff>
    </xdr:to>
    <xdr:pic>
      <xdr:nvPicPr>
        <xdr:cNvPr id="11" name="Immagine 50" descr="Immagine 5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06998" y="17953037"/>
          <a:ext cx="1348909" cy="13477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273842</xdr:colOff>
      <xdr:row>29</xdr:row>
      <xdr:rowOff>130970</xdr:rowOff>
    </xdr:from>
    <xdr:to>
      <xdr:col>5</xdr:col>
      <xdr:colOff>1035843</xdr:colOff>
      <xdr:row>31</xdr:row>
      <xdr:rowOff>260350</xdr:rowOff>
    </xdr:to>
    <xdr:pic>
      <xdr:nvPicPr>
        <xdr:cNvPr id="12" name="Immagine 51" descr="Immagine 5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25182" r="27565" b="6827"/>
        <a:stretch>
          <a:fillRect/>
        </a:stretch>
      </xdr:blipFill>
      <xdr:spPr>
        <a:xfrm>
          <a:off x="8071642" y="19533395"/>
          <a:ext cx="762001" cy="1500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147670</xdr:colOff>
      <xdr:row>31</xdr:row>
      <xdr:rowOff>119062</xdr:rowOff>
    </xdr:from>
    <xdr:to>
      <xdr:col>6</xdr:col>
      <xdr:colOff>7935</xdr:colOff>
      <xdr:row>33</xdr:row>
      <xdr:rowOff>347662</xdr:rowOff>
    </xdr:to>
    <xdr:pic>
      <xdr:nvPicPr>
        <xdr:cNvPr id="13" name="Immagine 53" descr="Immagine 5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45470" y="20893087"/>
          <a:ext cx="1574766" cy="13525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107157</xdr:colOff>
      <xdr:row>33</xdr:row>
      <xdr:rowOff>166687</xdr:rowOff>
    </xdr:from>
    <xdr:to>
      <xdr:col>5</xdr:col>
      <xdr:colOff>1452563</xdr:colOff>
      <xdr:row>35</xdr:row>
      <xdr:rowOff>375034</xdr:rowOff>
    </xdr:to>
    <xdr:pic>
      <xdr:nvPicPr>
        <xdr:cNvPr id="14" name="Immagine 54" descr="Immagine 54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04957" y="22064662"/>
          <a:ext cx="1345407" cy="13418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190497</xdr:colOff>
      <xdr:row>35</xdr:row>
      <xdr:rowOff>354623</xdr:rowOff>
    </xdr:from>
    <xdr:to>
      <xdr:col>5</xdr:col>
      <xdr:colOff>1166811</xdr:colOff>
      <xdr:row>37</xdr:row>
      <xdr:rowOff>305837</xdr:rowOff>
    </xdr:to>
    <xdr:pic>
      <xdr:nvPicPr>
        <xdr:cNvPr id="15" name="Immagine 55" descr="Immagine 5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29903" r="29261"/>
        <a:stretch>
          <a:fillRect/>
        </a:stretch>
      </xdr:blipFill>
      <xdr:spPr>
        <a:xfrm>
          <a:off x="7988297" y="23386073"/>
          <a:ext cx="976314" cy="13609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46190</xdr:colOff>
      <xdr:row>37</xdr:row>
      <xdr:rowOff>273843</xdr:rowOff>
    </xdr:from>
    <xdr:to>
      <xdr:col>5</xdr:col>
      <xdr:colOff>1428749</xdr:colOff>
      <xdr:row>39</xdr:row>
      <xdr:rowOff>105001</xdr:rowOff>
    </xdr:to>
    <xdr:pic>
      <xdr:nvPicPr>
        <xdr:cNvPr id="16" name="Immagine 57" descr="Immagine 57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43990" y="24714993"/>
          <a:ext cx="1382560" cy="13837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72449</xdr:colOff>
      <xdr:row>39</xdr:row>
      <xdr:rowOff>35718</xdr:rowOff>
    </xdr:from>
    <xdr:to>
      <xdr:col>6</xdr:col>
      <xdr:colOff>16668</xdr:colOff>
      <xdr:row>41</xdr:row>
      <xdr:rowOff>345281</xdr:rowOff>
    </xdr:to>
    <xdr:pic>
      <xdr:nvPicPr>
        <xdr:cNvPr id="17" name="Immagine 59" descr="Immagine 5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70249" y="26029443"/>
          <a:ext cx="1658720" cy="14430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10211</xdr:colOff>
      <xdr:row>41</xdr:row>
      <xdr:rowOff>166687</xdr:rowOff>
    </xdr:from>
    <xdr:to>
      <xdr:col>5</xdr:col>
      <xdr:colOff>1486310</xdr:colOff>
      <xdr:row>43</xdr:row>
      <xdr:rowOff>261937</xdr:rowOff>
    </xdr:to>
    <xdr:pic>
      <xdr:nvPicPr>
        <xdr:cNvPr id="18" name="Immagine 60" descr="Immagine 6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08011" y="27293887"/>
          <a:ext cx="1476100" cy="12287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166688</xdr:colOff>
      <xdr:row>43</xdr:row>
      <xdr:rowOff>238125</xdr:rowOff>
    </xdr:from>
    <xdr:to>
      <xdr:col>5</xdr:col>
      <xdr:colOff>1273968</xdr:colOff>
      <xdr:row>45</xdr:row>
      <xdr:rowOff>250555</xdr:rowOff>
    </xdr:to>
    <xdr:pic>
      <xdr:nvPicPr>
        <xdr:cNvPr id="19" name="Immagine 61" descr="Immagine 6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64488" y="28498800"/>
          <a:ext cx="1107280" cy="14888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45</xdr:row>
      <xdr:rowOff>95250</xdr:rowOff>
    </xdr:from>
    <xdr:to>
      <xdr:col>5</xdr:col>
      <xdr:colOff>1428749</xdr:colOff>
      <xdr:row>46</xdr:row>
      <xdr:rowOff>1138246</xdr:rowOff>
    </xdr:to>
    <xdr:pic>
      <xdr:nvPicPr>
        <xdr:cNvPr id="20" name="Immagine 62" descr="Immagine 6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97800" y="29832300"/>
          <a:ext cx="1428750" cy="14239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39686</xdr:colOff>
      <xdr:row>46</xdr:row>
      <xdr:rowOff>1079500</xdr:rowOff>
    </xdr:from>
    <xdr:to>
      <xdr:col>5</xdr:col>
      <xdr:colOff>1382711</xdr:colOff>
      <xdr:row>48</xdr:row>
      <xdr:rowOff>1039018</xdr:rowOff>
    </xdr:to>
    <xdr:pic>
      <xdr:nvPicPr>
        <xdr:cNvPr id="21" name="Immagine 64" descr="Immagine 64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37486" y="31197550"/>
          <a:ext cx="1343026" cy="15216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130967</xdr:colOff>
      <xdr:row>49</xdr:row>
      <xdr:rowOff>130968</xdr:rowOff>
    </xdr:from>
    <xdr:to>
      <xdr:col>5</xdr:col>
      <xdr:colOff>1262061</xdr:colOff>
      <xdr:row>51</xdr:row>
      <xdr:rowOff>39907</xdr:rowOff>
    </xdr:to>
    <xdr:pic>
      <xdr:nvPicPr>
        <xdr:cNvPr id="22" name="Immagine 65" descr="Immagine 6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27074" r="27912" b="1240"/>
        <a:stretch>
          <a:fillRect/>
        </a:stretch>
      </xdr:blipFill>
      <xdr:spPr>
        <a:xfrm>
          <a:off x="7928767" y="32877918"/>
          <a:ext cx="1131094" cy="14043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1273968</xdr:colOff>
      <xdr:row>56</xdr:row>
      <xdr:rowOff>105119</xdr:rowOff>
    </xdr:to>
    <xdr:pic>
      <xdr:nvPicPr>
        <xdr:cNvPr id="23" name="Immagine 67" descr="Immagine 67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97800" y="36071175"/>
          <a:ext cx="1273969" cy="16481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47625</xdr:colOff>
      <xdr:row>56</xdr:row>
      <xdr:rowOff>273843</xdr:rowOff>
    </xdr:from>
    <xdr:to>
      <xdr:col>5</xdr:col>
      <xdr:colOff>1432272</xdr:colOff>
      <xdr:row>57</xdr:row>
      <xdr:rowOff>273843</xdr:rowOff>
    </xdr:to>
    <xdr:pic>
      <xdr:nvPicPr>
        <xdr:cNvPr id="24" name="Immagine 68" descr="Immagine 6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45425" y="37888068"/>
          <a:ext cx="1384648" cy="13811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365825</xdr:colOff>
      <xdr:row>57</xdr:row>
      <xdr:rowOff>178593</xdr:rowOff>
    </xdr:from>
    <xdr:to>
      <xdr:col>5</xdr:col>
      <xdr:colOff>1107279</xdr:colOff>
      <xdr:row>59</xdr:row>
      <xdr:rowOff>316752</xdr:rowOff>
    </xdr:to>
    <xdr:pic>
      <xdr:nvPicPr>
        <xdr:cNvPr id="25" name="Immagine 70" descr="Immagine 7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30712" t="20119" r="31459" b="20582"/>
        <a:stretch>
          <a:fillRect/>
        </a:stretch>
      </xdr:blipFill>
      <xdr:spPr>
        <a:xfrm>
          <a:off x="8163625" y="39173943"/>
          <a:ext cx="741455" cy="1509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154781</xdr:colOff>
      <xdr:row>59</xdr:row>
      <xdr:rowOff>369093</xdr:rowOff>
    </xdr:from>
    <xdr:to>
      <xdr:col>5</xdr:col>
      <xdr:colOff>1297779</xdr:colOff>
      <xdr:row>62</xdr:row>
      <xdr:rowOff>119629</xdr:rowOff>
    </xdr:to>
    <xdr:pic>
      <xdr:nvPicPr>
        <xdr:cNvPr id="26" name="Immagine 71" descr="Immagine 7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52581" y="40736043"/>
          <a:ext cx="1142999" cy="15602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162718</xdr:colOff>
      <xdr:row>61</xdr:row>
      <xdr:rowOff>186531</xdr:rowOff>
    </xdr:from>
    <xdr:to>
      <xdr:col>5</xdr:col>
      <xdr:colOff>1302670</xdr:colOff>
      <xdr:row>63</xdr:row>
      <xdr:rowOff>222250</xdr:rowOff>
    </xdr:to>
    <xdr:pic>
      <xdr:nvPicPr>
        <xdr:cNvPr id="27" name="Immagine 73" descr="Immagine 7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29325" r="28861" b="782"/>
        <a:stretch>
          <a:fillRect/>
        </a:stretch>
      </xdr:blipFill>
      <xdr:spPr>
        <a:xfrm>
          <a:off x="7960518" y="41982231"/>
          <a:ext cx="1139953" cy="15311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23810</xdr:colOff>
      <xdr:row>63</xdr:row>
      <xdr:rowOff>71437</xdr:rowOff>
    </xdr:from>
    <xdr:to>
      <xdr:col>5</xdr:col>
      <xdr:colOff>1468076</xdr:colOff>
      <xdr:row>64</xdr:row>
      <xdr:rowOff>1131093</xdr:rowOff>
    </xdr:to>
    <xdr:pic>
      <xdr:nvPicPr>
        <xdr:cNvPr id="28" name="Immagine 75" descr="Immagine 7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21610" y="43362562"/>
          <a:ext cx="1444267" cy="14406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36144</xdr:colOff>
      <xdr:row>67</xdr:row>
      <xdr:rowOff>119062</xdr:rowOff>
    </xdr:from>
    <xdr:to>
      <xdr:col>5</xdr:col>
      <xdr:colOff>1396987</xdr:colOff>
      <xdr:row>68</xdr:row>
      <xdr:rowOff>1095375</xdr:rowOff>
    </xdr:to>
    <xdr:pic>
      <xdr:nvPicPr>
        <xdr:cNvPr id="29" name="Immagine 78" descr="Immagine 7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33944" y="46524862"/>
          <a:ext cx="1360844" cy="1357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202406</xdr:colOff>
      <xdr:row>65</xdr:row>
      <xdr:rowOff>345281</xdr:rowOff>
    </xdr:from>
    <xdr:to>
      <xdr:col>5</xdr:col>
      <xdr:colOff>1305180</xdr:colOff>
      <xdr:row>66</xdr:row>
      <xdr:rowOff>1119187</xdr:rowOff>
    </xdr:to>
    <xdr:pic>
      <xdr:nvPicPr>
        <xdr:cNvPr id="30" name="Immagine 79" descr="Immagine 7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9703" t="18854" r="12795" b="26848"/>
        <a:stretch>
          <a:fillRect/>
        </a:stretch>
      </xdr:blipFill>
      <xdr:spPr>
        <a:xfrm>
          <a:off x="8000206" y="45236606"/>
          <a:ext cx="1102775" cy="11549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904874</xdr:colOff>
      <xdr:row>69</xdr:row>
      <xdr:rowOff>130968</xdr:rowOff>
    </xdr:from>
    <xdr:to>
      <xdr:col>6</xdr:col>
      <xdr:colOff>15778</xdr:colOff>
      <xdr:row>71</xdr:row>
      <xdr:rowOff>107156</xdr:rowOff>
    </xdr:to>
    <xdr:pic>
      <xdr:nvPicPr>
        <xdr:cNvPr id="31" name="Immagine 81" descr="Immagine 81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623174" y="48041718"/>
          <a:ext cx="1904905" cy="1547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1464468</xdr:colOff>
      <xdr:row>73</xdr:row>
      <xdr:rowOff>297656</xdr:rowOff>
    </xdr:to>
    <xdr:pic>
      <xdr:nvPicPr>
        <xdr:cNvPr id="32" name="Immagine 82" descr="Immagine 82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97800" y="49863375"/>
          <a:ext cx="1464469" cy="1459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23811</xdr:colOff>
      <xdr:row>75</xdr:row>
      <xdr:rowOff>265875</xdr:rowOff>
    </xdr:from>
    <xdr:to>
      <xdr:col>5</xdr:col>
      <xdr:colOff>1345406</xdr:colOff>
      <xdr:row>77</xdr:row>
      <xdr:rowOff>130782</xdr:rowOff>
    </xdr:to>
    <xdr:pic>
      <xdr:nvPicPr>
        <xdr:cNvPr id="33" name="Immagine 84" descr="Immagine 8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1611" y="52710525"/>
          <a:ext cx="1321596" cy="13222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1357311</xdr:colOff>
      <xdr:row>75</xdr:row>
      <xdr:rowOff>321468</xdr:rowOff>
    </xdr:to>
    <xdr:pic>
      <xdr:nvPicPr>
        <xdr:cNvPr id="34" name="Immagine 85" descr="Immagine 8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97800" y="51406425"/>
          <a:ext cx="1357312" cy="13596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79374</xdr:colOff>
      <xdr:row>77</xdr:row>
      <xdr:rowOff>206388</xdr:rowOff>
    </xdr:from>
    <xdr:to>
      <xdr:col>5</xdr:col>
      <xdr:colOff>1294386</xdr:colOff>
      <xdr:row>79</xdr:row>
      <xdr:rowOff>75406</xdr:rowOff>
    </xdr:to>
    <xdr:pic>
      <xdr:nvPicPr>
        <xdr:cNvPr id="35" name="Immagine 86" descr="Immagine 86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28391" r="28186" b="4908"/>
        <a:stretch>
          <a:fillRect/>
        </a:stretch>
      </xdr:blipFill>
      <xdr:spPr>
        <a:xfrm>
          <a:off x="7877174" y="54108363"/>
          <a:ext cx="1215013" cy="13168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79</xdr:row>
      <xdr:rowOff>341312</xdr:rowOff>
    </xdr:from>
    <xdr:to>
      <xdr:col>5</xdr:col>
      <xdr:colOff>1321593</xdr:colOff>
      <xdr:row>81</xdr:row>
      <xdr:rowOff>230795</xdr:rowOff>
    </xdr:to>
    <xdr:pic>
      <xdr:nvPicPr>
        <xdr:cNvPr id="36" name="Immagine 87" descr="Immagine 87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797800" y="55691087"/>
          <a:ext cx="1321593" cy="13182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321467</xdr:colOff>
      <xdr:row>80</xdr:row>
      <xdr:rowOff>976312</xdr:rowOff>
    </xdr:from>
    <xdr:to>
      <xdr:col>5</xdr:col>
      <xdr:colOff>1014500</xdr:colOff>
      <xdr:row>82</xdr:row>
      <xdr:rowOff>940593</xdr:rowOff>
    </xdr:to>
    <xdr:pic>
      <xdr:nvPicPr>
        <xdr:cNvPr id="37" name="Immagine 88" descr="Immagine 8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38750" r="36725" b="646"/>
        <a:stretch>
          <a:fillRect/>
        </a:stretch>
      </xdr:blipFill>
      <xdr:spPr>
        <a:xfrm>
          <a:off x="8119267" y="56707087"/>
          <a:ext cx="693034" cy="13930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297654</xdr:colOff>
      <xdr:row>83</xdr:row>
      <xdr:rowOff>23812</xdr:rowOff>
    </xdr:from>
    <xdr:to>
      <xdr:col>5</xdr:col>
      <xdr:colOff>1023936</xdr:colOff>
      <xdr:row>85</xdr:row>
      <xdr:rowOff>23812</xdr:rowOff>
    </xdr:to>
    <xdr:pic>
      <xdr:nvPicPr>
        <xdr:cNvPr id="38" name="Immagine 89" descr="Immagine 89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23196" t="17765" r="24398" b="9252"/>
        <a:stretch>
          <a:fillRect/>
        </a:stretch>
      </xdr:blipFill>
      <xdr:spPr>
        <a:xfrm>
          <a:off x="8095454" y="58212037"/>
          <a:ext cx="726283" cy="1333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59532</xdr:colOff>
      <xdr:row>84</xdr:row>
      <xdr:rowOff>928687</xdr:rowOff>
    </xdr:from>
    <xdr:to>
      <xdr:col>5</xdr:col>
      <xdr:colOff>1333500</xdr:colOff>
      <xdr:row>87</xdr:row>
      <xdr:rowOff>113152</xdr:rowOff>
    </xdr:to>
    <xdr:pic>
      <xdr:nvPicPr>
        <xdr:cNvPr id="39" name="Immagine 90" descr="Immagine 9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57332" y="59497912"/>
          <a:ext cx="1273969" cy="12704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71438</xdr:colOff>
      <xdr:row>87</xdr:row>
      <xdr:rowOff>154781</xdr:rowOff>
    </xdr:from>
    <xdr:to>
      <xdr:col>5</xdr:col>
      <xdr:colOff>1440656</xdr:colOff>
      <xdr:row>89</xdr:row>
      <xdr:rowOff>71437</xdr:rowOff>
    </xdr:to>
    <xdr:pic>
      <xdr:nvPicPr>
        <xdr:cNvPr id="40" name="Immagine 1" descr="Immagine 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69238" y="60809981"/>
          <a:ext cx="1369219" cy="13644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141609</xdr:colOff>
      <xdr:row>89</xdr:row>
      <xdr:rowOff>23812</xdr:rowOff>
    </xdr:from>
    <xdr:to>
      <xdr:col>5</xdr:col>
      <xdr:colOff>1297781</xdr:colOff>
      <xdr:row>91</xdr:row>
      <xdr:rowOff>331551</xdr:rowOff>
    </xdr:to>
    <xdr:pic>
      <xdr:nvPicPr>
        <xdr:cNvPr id="41" name="Immagine 91" descr="Immagine 9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39409" y="62126812"/>
          <a:ext cx="1156173" cy="16602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130967</xdr:colOff>
      <xdr:row>91</xdr:row>
      <xdr:rowOff>47625</xdr:rowOff>
    </xdr:from>
    <xdr:to>
      <xdr:col>5</xdr:col>
      <xdr:colOff>1273968</xdr:colOff>
      <xdr:row>94</xdr:row>
      <xdr:rowOff>181613</xdr:rowOff>
    </xdr:to>
    <xdr:pic>
      <xdr:nvPicPr>
        <xdr:cNvPr id="42" name="Immagine 92" descr="Immagine 9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8767" y="63503175"/>
          <a:ext cx="1143001" cy="1648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107154</xdr:colOff>
      <xdr:row>93</xdr:row>
      <xdr:rowOff>285749</xdr:rowOff>
    </xdr:from>
    <xdr:to>
      <xdr:col>5</xdr:col>
      <xdr:colOff>1345406</xdr:colOff>
      <xdr:row>96</xdr:row>
      <xdr:rowOff>45631</xdr:rowOff>
    </xdr:to>
    <xdr:pic>
      <xdr:nvPicPr>
        <xdr:cNvPr id="43" name="Immagine 93" descr="Immagine 9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24827" t="1" r="26887"/>
        <a:stretch>
          <a:fillRect/>
        </a:stretch>
      </xdr:blipFill>
      <xdr:spPr>
        <a:xfrm>
          <a:off x="7904954" y="64874774"/>
          <a:ext cx="1238253" cy="1274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91282</xdr:colOff>
      <xdr:row>95</xdr:row>
      <xdr:rowOff>202406</xdr:rowOff>
    </xdr:from>
    <xdr:to>
      <xdr:col>5</xdr:col>
      <xdr:colOff>1377156</xdr:colOff>
      <xdr:row>97</xdr:row>
      <xdr:rowOff>31700</xdr:rowOff>
    </xdr:to>
    <xdr:pic>
      <xdr:nvPicPr>
        <xdr:cNvPr id="44" name="Immagine 94" descr="Immagine 94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89082" y="65924906"/>
          <a:ext cx="1285875" cy="12770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47624</xdr:colOff>
      <xdr:row>96</xdr:row>
      <xdr:rowOff>992187</xdr:rowOff>
    </xdr:from>
    <xdr:to>
      <xdr:col>5</xdr:col>
      <xdr:colOff>1492250</xdr:colOff>
      <xdr:row>99</xdr:row>
      <xdr:rowOff>39687</xdr:rowOff>
    </xdr:to>
    <xdr:pic>
      <xdr:nvPicPr>
        <xdr:cNvPr id="45" name="Immagine 95" descr="Immagine 95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28880" r="27076" b="1019"/>
        <a:stretch>
          <a:fillRect/>
        </a:stretch>
      </xdr:blipFill>
      <xdr:spPr>
        <a:xfrm>
          <a:off x="7845424" y="67095687"/>
          <a:ext cx="1444626" cy="16097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98</xdr:row>
      <xdr:rowOff>1000125</xdr:rowOff>
    </xdr:from>
    <xdr:to>
      <xdr:col>5</xdr:col>
      <xdr:colOff>1488282</xdr:colOff>
      <xdr:row>100</xdr:row>
      <xdr:rowOff>988218</xdr:rowOff>
    </xdr:to>
    <xdr:pic>
      <xdr:nvPicPr>
        <xdr:cNvPr id="46" name="Immagine 96" descr="Immagine 96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97800" y="68551425"/>
          <a:ext cx="1488283" cy="14835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11906</xdr:colOff>
      <xdr:row>102</xdr:row>
      <xdr:rowOff>154781</xdr:rowOff>
    </xdr:from>
    <xdr:to>
      <xdr:col>5</xdr:col>
      <xdr:colOff>1440654</xdr:colOff>
      <xdr:row>103</xdr:row>
      <xdr:rowOff>255575</xdr:rowOff>
    </xdr:to>
    <xdr:pic>
      <xdr:nvPicPr>
        <xdr:cNvPr id="47" name="Immagine 97" descr="Immagine 97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09706" y="70706456"/>
          <a:ext cx="1428749" cy="1424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71439</xdr:colOff>
      <xdr:row>103</xdr:row>
      <xdr:rowOff>202406</xdr:rowOff>
    </xdr:from>
    <xdr:to>
      <xdr:col>5</xdr:col>
      <xdr:colOff>1333500</xdr:colOff>
      <xdr:row>105</xdr:row>
      <xdr:rowOff>155395</xdr:rowOff>
    </xdr:to>
    <xdr:pic>
      <xdr:nvPicPr>
        <xdr:cNvPr id="48" name="Immagine 98" descr="Immagine 98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69239" y="72078056"/>
          <a:ext cx="1262062" cy="14007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</xdr:col>
      <xdr:colOff>1031875</xdr:colOff>
      <xdr:row>3</xdr:row>
      <xdr:rowOff>5998</xdr:rowOff>
    </xdr:to>
    <xdr:pic>
      <xdr:nvPicPr>
        <xdr:cNvPr id="49" name="Immagine 100" descr="Immagine 100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" y="0"/>
          <a:ext cx="2289175" cy="11775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35717</xdr:colOff>
      <xdr:row>105</xdr:row>
      <xdr:rowOff>140588</xdr:rowOff>
    </xdr:from>
    <xdr:to>
      <xdr:col>5</xdr:col>
      <xdr:colOff>1309688</xdr:colOff>
      <xdr:row>107</xdr:row>
      <xdr:rowOff>115082</xdr:rowOff>
    </xdr:to>
    <xdr:pic>
      <xdr:nvPicPr>
        <xdr:cNvPr id="50" name="Immagine 69" descr="Immagine 6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27840" r="27840"/>
        <a:stretch>
          <a:fillRect/>
        </a:stretch>
      </xdr:blipFill>
      <xdr:spPr>
        <a:xfrm>
          <a:off x="7833517" y="73464038"/>
          <a:ext cx="1273972" cy="1431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11904</xdr:colOff>
      <xdr:row>107</xdr:row>
      <xdr:rowOff>95263</xdr:rowOff>
    </xdr:from>
    <xdr:to>
      <xdr:col>5</xdr:col>
      <xdr:colOff>1309686</xdr:colOff>
      <xdr:row>108</xdr:row>
      <xdr:rowOff>1066105</xdr:rowOff>
    </xdr:to>
    <xdr:pic>
      <xdr:nvPicPr>
        <xdr:cNvPr id="51" name="Immagine 72" descr="Immagine 7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25734" r="28169" b="3351"/>
        <a:stretch>
          <a:fillRect/>
        </a:stretch>
      </xdr:blipFill>
      <xdr:spPr>
        <a:xfrm>
          <a:off x="7809704" y="74876038"/>
          <a:ext cx="1297783" cy="13518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83911</xdr:colOff>
      <xdr:row>4</xdr:row>
      <xdr:rowOff>35719</xdr:rowOff>
    </xdr:from>
    <xdr:to>
      <xdr:col>6</xdr:col>
      <xdr:colOff>119063</xdr:colOff>
      <xdr:row>5</xdr:row>
      <xdr:rowOff>83342</xdr:rowOff>
    </xdr:to>
    <xdr:pic>
      <xdr:nvPicPr>
        <xdr:cNvPr id="52" name="Immagine 74" descr="Immagine 74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26935" t="13223" r="29018" b="13697"/>
        <a:stretch>
          <a:fillRect/>
        </a:stretch>
      </xdr:blipFill>
      <xdr:spPr>
        <a:xfrm>
          <a:off x="7881711" y="1588294"/>
          <a:ext cx="1749653" cy="11906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63027</xdr:colOff>
      <xdr:row>5</xdr:row>
      <xdr:rowOff>357185</xdr:rowOff>
    </xdr:from>
    <xdr:to>
      <xdr:col>5</xdr:col>
      <xdr:colOff>1250156</xdr:colOff>
      <xdr:row>7</xdr:row>
      <xdr:rowOff>85723</xdr:rowOff>
    </xdr:to>
    <xdr:pic>
      <xdr:nvPicPr>
        <xdr:cNvPr id="53" name="Immagine 76" descr="Immagine 76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27911" t="3482" r="29343"/>
        <a:stretch>
          <a:fillRect/>
        </a:stretch>
      </xdr:blipFill>
      <xdr:spPr>
        <a:xfrm>
          <a:off x="7860827" y="3052760"/>
          <a:ext cx="1187130" cy="12525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95247</xdr:colOff>
      <xdr:row>7</xdr:row>
      <xdr:rowOff>366695</xdr:rowOff>
    </xdr:from>
    <xdr:to>
      <xdr:col>5</xdr:col>
      <xdr:colOff>1321593</xdr:colOff>
      <xdr:row>9</xdr:row>
      <xdr:rowOff>142114</xdr:rowOff>
    </xdr:to>
    <xdr:pic>
      <xdr:nvPicPr>
        <xdr:cNvPr id="54" name="Immagine 77" descr="Immagine 77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27521" r="28366"/>
        <a:stretch>
          <a:fillRect/>
        </a:stretch>
      </xdr:blipFill>
      <xdr:spPr>
        <a:xfrm>
          <a:off x="7893047" y="4586270"/>
          <a:ext cx="1226346" cy="12994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107860</xdr:colOff>
      <xdr:row>9</xdr:row>
      <xdr:rowOff>345280</xdr:rowOff>
    </xdr:from>
    <xdr:to>
      <xdr:col>5</xdr:col>
      <xdr:colOff>1273968</xdr:colOff>
      <xdr:row>11</xdr:row>
      <xdr:rowOff>52968</xdr:rowOff>
    </xdr:to>
    <xdr:pic>
      <xdr:nvPicPr>
        <xdr:cNvPr id="55" name="Immagine 80" descr="Immagine 80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27390" t="5849" r="30969"/>
        <a:stretch>
          <a:fillRect/>
        </a:stretch>
      </xdr:blipFill>
      <xdr:spPr>
        <a:xfrm>
          <a:off x="7905660" y="6088855"/>
          <a:ext cx="1166109" cy="12316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892967</xdr:colOff>
      <xdr:row>51</xdr:row>
      <xdr:rowOff>71437</xdr:rowOff>
    </xdr:from>
    <xdr:to>
      <xdr:col>5</xdr:col>
      <xdr:colOff>1428750</xdr:colOff>
      <xdr:row>53</xdr:row>
      <xdr:rowOff>95250</xdr:rowOff>
    </xdr:to>
    <xdr:pic>
      <xdr:nvPicPr>
        <xdr:cNvPr id="56" name="Immagine 3" descr="Immagine 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611267" y="34313812"/>
          <a:ext cx="1615283" cy="14716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"/>
  <sheetViews>
    <sheetView showGridLines="0" tabSelected="1" workbookViewId="0"/>
  </sheetViews>
  <sheetFormatPr defaultColWidth="11.42578125" defaultRowHeight="15" customHeight="1" x14ac:dyDescent="0.25"/>
  <cols>
    <col min="1" max="1" width="16.42578125" style="1" customWidth="1"/>
    <col min="2" max="2" width="28.7109375" style="1" customWidth="1"/>
    <col min="3" max="3" width="27.140625" style="1" customWidth="1"/>
    <col min="4" max="4" width="15.85546875" style="1" customWidth="1"/>
    <col min="5" max="5" width="14.140625" style="1" customWidth="1"/>
    <col min="6" max="6" width="22.42578125" style="1" customWidth="1"/>
    <col min="7" max="9" width="5" style="1" customWidth="1"/>
    <col min="10" max="10" width="7" style="1" customWidth="1"/>
    <col min="11" max="24" width="5" style="1" customWidth="1"/>
    <col min="25" max="25" width="4.42578125" style="1" customWidth="1"/>
    <col min="26" max="26" width="5" style="1" customWidth="1"/>
    <col min="27" max="27" width="3" style="1" customWidth="1"/>
    <col min="28" max="28" width="8" style="1" customWidth="1"/>
    <col min="29" max="29" width="11.42578125" style="1" customWidth="1"/>
    <col min="30" max="16384" width="11.42578125" style="1"/>
  </cols>
  <sheetData>
    <row r="1" spans="1:28" ht="30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0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30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0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</row>
    <row r="5" spans="1:28" ht="90" customHeight="1" x14ac:dyDescent="0.25">
      <c r="A5" s="11" t="s">
        <v>13</v>
      </c>
      <c r="B5" s="7" t="s">
        <v>14</v>
      </c>
      <c r="C5" s="6" t="s">
        <v>15</v>
      </c>
      <c r="D5" s="6" t="s">
        <v>16</v>
      </c>
      <c r="E5" s="12">
        <v>280</v>
      </c>
      <c r="F5" s="13"/>
      <c r="G5" s="14">
        <v>1</v>
      </c>
      <c r="H5" s="8"/>
      <c r="I5" s="8"/>
      <c r="J5" s="8"/>
      <c r="K5" s="8"/>
      <c r="L5" s="14">
        <v>1</v>
      </c>
      <c r="M5" s="8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>
        <f>SUM(G5:AA5)</f>
        <v>2</v>
      </c>
    </row>
    <row r="6" spans="1:28" ht="30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</row>
    <row r="7" spans="1:28" ht="90" customHeight="1" x14ac:dyDescent="0.25">
      <c r="A7" s="11" t="s">
        <v>17</v>
      </c>
      <c r="B7" s="7" t="s">
        <v>18</v>
      </c>
      <c r="C7" s="6" t="s">
        <v>19</v>
      </c>
      <c r="D7" s="6" t="s">
        <v>16</v>
      </c>
      <c r="E7" s="12">
        <v>140</v>
      </c>
      <c r="F7" s="13"/>
      <c r="G7" s="8"/>
      <c r="H7" s="14">
        <v>2</v>
      </c>
      <c r="I7" s="14">
        <v>4</v>
      </c>
      <c r="J7" s="14">
        <v>4</v>
      </c>
      <c r="K7" s="14">
        <v>2</v>
      </c>
      <c r="L7" s="14">
        <v>1</v>
      </c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>
        <f>SUM(G7:AA7)</f>
        <v>13</v>
      </c>
    </row>
    <row r="8" spans="1:28" ht="30" customHeight="1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6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</row>
    <row r="9" spans="1:28" ht="90" customHeight="1" x14ac:dyDescent="0.25">
      <c r="A9" s="11" t="s">
        <v>20</v>
      </c>
      <c r="B9" s="7" t="s">
        <v>18</v>
      </c>
      <c r="C9" s="6" t="s">
        <v>15</v>
      </c>
      <c r="D9" s="6" t="s">
        <v>16</v>
      </c>
      <c r="E9" s="12">
        <v>140</v>
      </c>
      <c r="F9" s="13"/>
      <c r="G9" s="8"/>
      <c r="H9" s="8"/>
      <c r="I9" s="8"/>
      <c r="J9" s="14">
        <v>3</v>
      </c>
      <c r="K9" s="14">
        <v>2</v>
      </c>
      <c r="L9" s="14">
        <v>1</v>
      </c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>
        <f>SUM(G9:AA9)</f>
        <v>6</v>
      </c>
    </row>
    <row r="10" spans="1:28" ht="30" customHeight="1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</row>
    <row r="11" spans="1:28" ht="90" customHeight="1" x14ac:dyDescent="0.25">
      <c r="A11" s="11" t="s">
        <v>21</v>
      </c>
      <c r="B11" s="7" t="s">
        <v>18</v>
      </c>
      <c r="C11" s="6" t="s">
        <v>22</v>
      </c>
      <c r="D11" s="6" t="s">
        <v>16</v>
      </c>
      <c r="E11" s="12">
        <v>140</v>
      </c>
      <c r="F11" s="13"/>
      <c r="G11" s="8"/>
      <c r="H11" s="14">
        <v>2</v>
      </c>
      <c r="I11" s="14">
        <v>4</v>
      </c>
      <c r="J11" s="14">
        <v>4</v>
      </c>
      <c r="K11" s="14">
        <v>2</v>
      </c>
      <c r="L11" s="14">
        <v>1</v>
      </c>
      <c r="M11" s="8"/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>
        <f>SUM(G11:AA11)</f>
        <v>13</v>
      </c>
    </row>
    <row r="12" spans="1:28" ht="30" customHeight="1" x14ac:dyDescent="0.25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7" t="s">
        <v>7</v>
      </c>
      <c r="I12" s="7" t="s">
        <v>8</v>
      </c>
      <c r="J12" s="7" t="s">
        <v>9</v>
      </c>
      <c r="K12" s="7" t="s">
        <v>10</v>
      </c>
      <c r="L12" s="7" t="s">
        <v>11</v>
      </c>
      <c r="M12" s="7" t="s">
        <v>12</v>
      </c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/>
    </row>
    <row r="13" spans="1:28" ht="90" customHeight="1" x14ac:dyDescent="0.25">
      <c r="A13" s="11" t="s">
        <v>23</v>
      </c>
      <c r="B13" s="7" t="s">
        <v>24</v>
      </c>
      <c r="C13" s="6" t="s">
        <v>25</v>
      </c>
      <c r="D13" s="6" t="s">
        <v>26</v>
      </c>
      <c r="E13" s="15">
        <v>100</v>
      </c>
      <c r="F13" s="16"/>
      <c r="G13" s="8"/>
      <c r="H13" s="8"/>
      <c r="I13" s="8"/>
      <c r="J13" s="8"/>
      <c r="K13" s="8"/>
      <c r="L13" s="8"/>
      <c r="M13" s="8"/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>
        <v>3</v>
      </c>
    </row>
    <row r="14" spans="1:28" ht="30" customHeight="1" x14ac:dyDescent="0.25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17"/>
      <c r="G14" s="6" t="s">
        <v>6</v>
      </c>
      <c r="H14" s="7" t="s">
        <v>7</v>
      </c>
      <c r="I14" s="7" t="s">
        <v>8</v>
      </c>
      <c r="J14" s="7" t="s">
        <v>9</v>
      </c>
      <c r="K14" s="7" t="s">
        <v>10</v>
      </c>
      <c r="L14" s="7" t="s">
        <v>11</v>
      </c>
      <c r="M14" s="7" t="s">
        <v>12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</row>
    <row r="15" spans="1:28" ht="82.5" customHeight="1" x14ac:dyDescent="0.25">
      <c r="A15" s="11" t="s">
        <v>27</v>
      </c>
      <c r="B15" s="7" t="s">
        <v>28</v>
      </c>
      <c r="C15" s="6" t="s">
        <v>29</v>
      </c>
      <c r="D15" s="6" t="s">
        <v>16</v>
      </c>
      <c r="E15" s="15">
        <v>140</v>
      </c>
      <c r="F15" s="16"/>
      <c r="G15" s="8"/>
      <c r="H15" s="14">
        <v>2</v>
      </c>
      <c r="I15" s="14">
        <v>4</v>
      </c>
      <c r="J15" s="14">
        <v>4</v>
      </c>
      <c r="K15" s="14">
        <v>2</v>
      </c>
      <c r="L15" s="14">
        <v>2</v>
      </c>
      <c r="M15" s="8"/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>
        <f>SUM(G15:AA15)</f>
        <v>14</v>
      </c>
    </row>
    <row r="16" spans="1:28" ht="30" customHeight="1" x14ac:dyDescent="0.25">
      <c r="A16" s="5" t="s">
        <v>0</v>
      </c>
      <c r="B16" s="5" t="s">
        <v>1</v>
      </c>
      <c r="C16" s="17"/>
      <c r="D16" s="5" t="s">
        <v>3</v>
      </c>
      <c r="E16" s="5" t="s">
        <v>4</v>
      </c>
      <c r="F16" s="17"/>
      <c r="G16" s="6" t="s">
        <v>6</v>
      </c>
      <c r="H16" s="7" t="s">
        <v>7</v>
      </c>
      <c r="I16" s="7" t="s">
        <v>8</v>
      </c>
      <c r="J16" s="7" t="s">
        <v>9</v>
      </c>
      <c r="K16" s="7" t="s">
        <v>10</v>
      </c>
      <c r="L16" s="7" t="s">
        <v>11</v>
      </c>
      <c r="M16" s="7" t="s">
        <v>12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</row>
    <row r="17" spans="1:28" ht="70.5" customHeight="1" x14ac:dyDescent="0.25">
      <c r="A17" s="11" t="s">
        <v>30</v>
      </c>
      <c r="B17" s="7" t="s">
        <v>31</v>
      </c>
      <c r="C17" s="18" t="s">
        <v>19</v>
      </c>
      <c r="D17" s="6" t="s">
        <v>16</v>
      </c>
      <c r="E17" s="15">
        <v>150</v>
      </c>
      <c r="F17" s="16"/>
      <c r="G17" s="14">
        <v>2</v>
      </c>
      <c r="H17" s="14">
        <v>4</v>
      </c>
      <c r="I17" s="8"/>
      <c r="J17" s="14">
        <v>3</v>
      </c>
      <c r="K17" s="8"/>
      <c r="L17" s="8"/>
      <c r="M17" s="9"/>
      <c r="N17" s="9"/>
      <c r="O17" s="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>
        <f>SUM(G17:AA17)</f>
        <v>9</v>
      </c>
    </row>
    <row r="18" spans="1:28" ht="30" customHeight="1" x14ac:dyDescent="0.25">
      <c r="A18" s="5" t="s">
        <v>0</v>
      </c>
      <c r="B18" s="5" t="s">
        <v>1</v>
      </c>
      <c r="C18" s="5" t="s">
        <v>2</v>
      </c>
      <c r="D18" s="5" t="s">
        <v>3</v>
      </c>
      <c r="E18" s="5" t="s">
        <v>4</v>
      </c>
      <c r="F18" s="17"/>
      <c r="G18" s="6" t="s">
        <v>6</v>
      </c>
      <c r="H18" s="7" t="s">
        <v>7</v>
      </c>
      <c r="I18" s="7" t="s">
        <v>8</v>
      </c>
      <c r="J18" s="7" t="s">
        <v>9</v>
      </c>
      <c r="K18" s="7" t="s">
        <v>10</v>
      </c>
      <c r="L18" s="7" t="s">
        <v>11</v>
      </c>
      <c r="M18" s="7" t="s">
        <v>12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</row>
    <row r="19" spans="1:28" ht="79.5" customHeight="1" x14ac:dyDescent="0.25">
      <c r="A19" s="11" t="s">
        <v>32</v>
      </c>
      <c r="B19" s="7" t="s">
        <v>33</v>
      </c>
      <c r="C19" s="19" t="s">
        <v>34</v>
      </c>
      <c r="D19" s="6" t="s">
        <v>16</v>
      </c>
      <c r="E19" s="15">
        <v>35</v>
      </c>
      <c r="F19" s="16"/>
      <c r="G19" s="8"/>
      <c r="H19" s="14">
        <v>20</v>
      </c>
      <c r="I19" s="14">
        <v>50</v>
      </c>
      <c r="J19" s="14">
        <v>30</v>
      </c>
      <c r="K19" s="14">
        <v>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>
        <f>SUM(G19:AA19)</f>
        <v>101</v>
      </c>
    </row>
    <row r="20" spans="1:28" ht="30" customHeight="1" x14ac:dyDescent="0.25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17"/>
      <c r="G20" s="6" t="s">
        <v>6</v>
      </c>
      <c r="H20" s="7" t="s">
        <v>7</v>
      </c>
      <c r="I20" s="7" t="s">
        <v>8</v>
      </c>
      <c r="J20" s="7" t="s">
        <v>9</v>
      </c>
      <c r="K20" s="7" t="s">
        <v>10</v>
      </c>
      <c r="L20" s="7" t="s">
        <v>11</v>
      </c>
      <c r="M20" s="7" t="s">
        <v>12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</row>
    <row r="21" spans="1:28" ht="69.75" customHeight="1" x14ac:dyDescent="0.25">
      <c r="A21" s="11" t="s">
        <v>35</v>
      </c>
      <c r="B21" s="7" t="s">
        <v>36</v>
      </c>
      <c r="C21" s="6" t="s">
        <v>37</v>
      </c>
      <c r="D21" s="6" t="s">
        <v>16</v>
      </c>
      <c r="E21" s="15">
        <v>80</v>
      </c>
      <c r="F21" s="16"/>
      <c r="G21" s="8"/>
      <c r="H21" s="8"/>
      <c r="I21" s="14">
        <v>1</v>
      </c>
      <c r="J21" s="14">
        <v>1</v>
      </c>
      <c r="K21" s="14">
        <v>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>
        <f>SUM(G21:AA21)</f>
        <v>3</v>
      </c>
    </row>
    <row r="22" spans="1:28" ht="30" customHeight="1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17"/>
      <c r="G22" s="6" t="s">
        <v>6</v>
      </c>
      <c r="H22" s="7" t="s">
        <v>7</v>
      </c>
      <c r="I22" s="7" t="s">
        <v>8</v>
      </c>
      <c r="J22" s="7" t="s">
        <v>9</v>
      </c>
      <c r="K22" s="7" t="s">
        <v>10</v>
      </c>
      <c r="L22" s="7" t="s">
        <v>11</v>
      </c>
      <c r="M22" s="7" t="s">
        <v>12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</row>
    <row r="23" spans="1:28" ht="66.75" customHeight="1" x14ac:dyDescent="0.25">
      <c r="A23" s="11" t="s">
        <v>38</v>
      </c>
      <c r="B23" s="7" t="s">
        <v>39</v>
      </c>
      <c r="C23" s="6" t="s">
        <v>40</v>
      </c>
      <c r="D23" s="6" t="s">
        <v>16</v>
      </c>
      <c r="E23" s="15">
        <v>80</v>
      </c>
      <c r="F23" s="16"/>
      <c r="G23" s="8"/>
      <c r="H23" s="20">
        <v>6</v>
      </c>
      <c r="I23" s="20">
        <v>11</v>
      </c>
      <c r="J23" s="20">
        <v>9</v>
      </c>
      <c r="K23" s="20">
        <v>1</v>
      </c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>
        <f>SUM(G23:AA23)</f>
        <v>27</v>
      </c>
    </row>
    <row r="24" spans="1:28" ht="30" customHeight="1" x14ac:dyDescent="0.25">
      <c r="A24" s="5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17"/>
      <c r="G24" s="6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/>
    </row>
    <row r="25" spans="1:28" ht="66.75" customHeight="1" x14ac:dyDescent="0.25">
      <c r="A25" s="11" t="s">
        <v>41</v>
      </c>
      <c r="B25" s="7" t="s">
        <v>39</v>
      </c>
      <c r="C25" s="6" t="s">
        <v>42</v>
      </c>
      <c r="D25" s="6" t="s">
        <v>16</v>
      </c>
      <c r="E25" s="15">
        <v>80</v>
      </c>
      <c r="F25" s="16"/>
      <c r="G25" s="14">
        <v>2</v>
      </c>
      <c r="H25" s="14">
        <v>1</v>
      </c>
      <c r="I25" s="14">
        <v>4</v>
      </c>
      <c r="J25" s="14">
        <v>2</v>
      </c>
      <c r="K25" s="14">
        <v>1</v>
      </c>
      <c r="L25" s="14">
        <v>1</v>
      </c>
      <c r="M25" s="8"/>
      <c r="N25" s="8"/>
      <c r="O25" s="8"/>
      <c r="P25" s="8"/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10">
        <f>SUM(G25:AA25)</f>
        <v>11</v>
      </c>
    </row>
    <row r="26" spans="1:28" ht="30" customHeight="1" x14ac:dyDescent="0.25">
      <c r="A26" s="5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17"/>
      <c r="G26" s="6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</row>
    <row r="27" spans="1:28" ht="81.75" customHeight="1" x14ac:dyDescent="0.25">
      <c r="A27" s="11" t="s">
        <v>43</v>
      </c>
      <c r="B27" s="7" t="s">
        <v>36</v>
      </c>
      <c r="C27" s="6" t="s">
        <v>44</v>
      </c>
      <c r="D27" s="6" t="s">
        <v>16</v>
      </c>
      <c r="E27" s="15">
        <v>80</v>
      </c>
      <c r="F27" s="16"/>
      <c r="G27" s="9"/>
      <c r="H27" s="14">
        <v>3</v>
      </c>
      <c r="I27" s="14">
        <v>5</v>
      </c>
      <c r="J27" s="14">
        <v>4</v>
      </c>
      <c r="K27" s="14">
        <v>1</v>
      </c>
      <c r="L27" s="8"/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>
        <f>SUM(G27:AA27)</f>
        <v>13</v>
      </c>
    </row>
    <row r="28" spans="1:28" ht="30" customHeight="1" x14ac:dyDescent="0.25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17"/>
      <c r="G28" s="6" t="s">
        <v>6</v>
      </c>
      <c r="H28" s="7" t="s">
        <v>7</v>
      </c>
      <c r="I28" s="7" t="s">
        <v>8</v>
      </c>
      <c r="J28" s="7" t="s">
        <v>9</v>
      </c>
      <c r="K28" s="7" t="s">
        <v>10</v>
      </c>
      <c r="L28" s="7" t="s">
        <v>11</v>
      </c>
      <c r="M28" s="7" t="s">
        <v>12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</row>
    <row r="29" spans="1:28" ht="78" customHeight="1" x14ac:dyDescent="0.25">
      <c r="A29" s="11" t="s">
        <v>45</v>
      </c>
      <c r="B29" s="7" t="s">
        <v>39</v>
      </c>
      <c r="C29" s="6" t="s">
        <v>46</v>
      </c>
      <c r="D29" s="6" t="s">
        <v>16</v>
      </c>
      <c r="E29" s="15">
        <v>80</v>
      </c>
      <c r="F29" s="16"/>
      <c r="G29" s="8"/>
      <c r="H29" s="14">
        <v>2</v>
      </c>
      <c r="I29" s="14">
        <v>4</v>
      </c>
      <c r="J29" s="14">
        <v>3</v>
      </c>
      <c r="K29" s="8"/>
      <c r="L29" s="8"/>
      <c r="M29" s="9"/>
      <c r="N29" s="8"/>
      <c r="O29" s="8"/>
      <c r="P29" s="8"/>
      <c r="Q29" s="8"/>
      <c r="R29" s="9"/>
      <c r="S29" s="9"/>
      <c r="T29" s="9"/>
      <c r="U29" s="9"/>
      <c r="V29" s="9"/>
      <c r="W29" s="9"/>
      <c r="X29" s="9"/>
      <c r="Y29" s="9"/>
      <c r="Z29" s="9"/>
      <c r="AA29" s="9"/>
      <c r="AB29" s="10">
        <f>SUM(G29:AA29)</f>
        <v>9</v>
      </c>
    </row>
    <row r="30" spans="1:28" ht="30" customHeight="1" x14ac:dyDescent="0.25">
      <c r="A30" s="5" t="s">
        <v>0</v>
      </c>
      <c r="B30" s="5" t="s">
        <v>1</v>
      </c>
      <c r="C30" s="5" t="s">
        <v>2</v>
      </c>
      <c r="D30" s="5" t="s">
        <v>3</v>
      </c>
      <c r="E30" s="5" t="s">
        <v>4</v>
      </c>
      <c r="F30" s="17"/>
      <c r="G30" s="6" t="s">
        <v>6</v>
      </c>
      <c r="H30" s="7" t="s">
        <v>7</v>
      </c>
      <c r="I30" s="7" t="s">
        <v>8</v>
      </c>
      <c r="J30" s="7" t="s">
        <v>9</v>
      </c>
      <c r="K30" s="7" t="s">
        <v>10</v>
      </c>
      <c r="L30" s="7" t="s">
        <v>11</v>
      </c>
      <c r="M30" s="7" t="s">
        <v>12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0"/>
    </row>
    <row r="31" spans="1:28" ht="78" customHeight="1" x14ac:dyDescent="0.25">
      <c r="A31" s="11" t="s">
        <v>47</v>
      </c>
      <c r="B31" s="7" t="s">
        <v>48</v>
      </c>
      <c r="C31" s="6" t="s">
        <v>49</v>
      </c>
      <c r="D31" s="6" t="s">
        <v>16</v>
      </c>
      <c r="E31" s="15">
        <v>85</v>
      </c>
      <c r="F31" s="16"/>
      <c r="G31" s="14">
        <v>3</v>
      </c>
      <c r="H31" s="14">
        <v>3</v>
      </c>
      <c r="I31" s="14">
        <v>2</v>
      </c>
      <c r="J31" s="14">
        <v>1</v>
      </c>
      <c r="K31" s="8"/>
      <c r="L31" s="8"/>
      <c r="M31" s="8"/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>
        <f>SUM(G31:AA31)</f>
        <v>9</v>
      </c>
    </row>
    <row r="32" spans="1:28" ht="30" customHeight="1" x14ac:dyDescent="0.2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17"/>
      <c r="G32" s="6" t="s">
        <v>6</v>
      </c>
      <c r="H32" s="7" t="s">
        <v>7</v>
      </c>
      <c r="I32" s="7" t="s">
        <v>8</v>
      </c>
      <c r="J32" s="7" t="s">
        <v>9</v>
      </c>
      <c r="K32" s="7" t="s">
        <v>10</v>
      </c>
      <c r="L32" s="7" t="s">
        <v>11</v>
      </c>
      <c r="M32" s="7" t="s">
        <v>12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</row>
    <row r="33" spans="1:28" ht="58.5" customHeight="1" x14ac:dyDescent="0.25">
      <c r="A33" s="11" t="s">
        <v>50</v>
      </c>
      <c r="B33" s="7" t="s">
        <v>51</v>
      </c>
      <c r="C33" s="18" t="s">
        <v>19</v>
      </c>
      <c r="D33" s="6" t="s">
        <v>16</v>
      </c>
      <c r="E33" s="15">
        <v>85</v>
      </c>
      <c r="F33" s="16"/>
      <c r="G33" s="14">
        <v>2</v>
      </c>
      <c r="H33" s="14">
        <v>3</v>
      </c>
      <c r="I33" s="14">
        <v>2</v>
      </c>
      <c r="J33" s="8"/>
      <c r="K33" s="8"/>
      <c r="L33" s="8"/>
      <c r="M33" s="9"/>
      <c r="N33" s="9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>
        <f>SUM(G33:AA33)</f>
        <v>7</v>
      </c>
    </row>
    <row r="34" spans="1:28" ht="30" customHeight="1" x14ac:dyDescent="0.25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17"/>
      <c r="G34" s="6" t="s">
        <v>6</v>
      </c>
      <c r="H34" s="7" t="s">
        <v>7</v>
      </c>
      <c r="I34" s="7" t="s">
        <v>8</v>
      </c>
      <c r="J34" s="7" t="s">
        <v>9</v>
      </c>
      <c r="K34" s="7" t="s">
        <v>10</v>
      </c>
      <c r="L34" s="7" t="s">
        <v>11</v>
      </c>
      <c r="M34" s="7" t="s">
        <v>12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</row>
    <row r="35" spans="1:28" ht="59.25" customHeight="1" x14ac:dyDescent="0.25">
      <c r="A35" s="11" t="s">
        <v>52</v>
      </c>
      <c r="B35" s="7" t="s">
        <v>53</v>
      </c>
      <c r="C35" s="18" t="s">
        <v>19</v>
      </c>
      <c r="D35" s="6" t="s">
        <v>16</v>
      </c>
      <c r="E35" s="15">
        <v>260</v>
      </c>
      <c r="F35" s="16"/>
      <c r="G35" s="14">
        <v>1</v>
      </c>
      <c r="H35" s="8"/>
      <c r="I35" s="8"/>
      <c r="J35" s="8"/>
      <c r="K35" s="8"/>
      <c r="L35" s="8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>
        <f>SUM(G35:AA35)</f>
        <v>1</v>
      </c>
    </row>
    <row r="36" spans="1:28" ht="30" customHeight="1" x14ac:dyDescent="0.25">
      <c r="A36" s="5" t="s">
        <v>0</v>
      </c>
      <c r="B36" s="5" t="s">
        <v>1</v>
      </c>
      <c r="C36" s="5" t="s">
        <v>2</v>
      </c>
      <c r="D36" s="5" t="s">
        <v>3</v>
      </c>
      <c r="E36" s="5" t="s">
        <v>4</v>
      </c>
      <c r="F36" s="17"/>
      <c r="G36" s="6" t="s">
        <v>6</v>
      </c>
      <c r="H36" s="7" t="s">
        <v>7</v>
      </c>
      <c r="I36" s="7" t="s">
        <v>8</v>
      </c>
      <c r="J36" s="7" t="s">
        <v>9</v>
      </c>
      <c r="K36" s="7" t="s">
        <v>10</v>
      </c>
      <c r="L36" s="7" t="s">
        <v>11</v>
      </c>
      <c r="M36" s="7" t="s">
        <v>12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</row>
    <row r="37" spans="1:28" ht="81" customHeight="1" x14ac:dyDescent="0.25">
      <c r="A37" s="11" t="s">
        <v>54</v>
      </c>
      <c r="B37" s="7" t="s">
        <v>55</v>
      </c>
      <c r="C37" s="6" t="s">
        <v>19</v>
      </c>
      <c r="D37" s="6" t="s">
        <v>16</v>
      </c>
      <c r="E37" s="15">
        <v>80</v>
      </c>
      <c r="F37" s="16"/>
      <c r="G37" s="14">
        <v>1</v>
      </c>
      <c r="H37" s="14">
        <v>2</v>
      </c>
      <c r="I37" s="14">
        <v>3</v>
      </c>
      <c r="J37" s="14">
        <v>3</v>
      </c>
      <c r="K37" s="14">
        <v>2</v>
      </c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>
        <f>SUM(G37:AA37)</f>
        <v>11</v>
      </c>
    </row>
    <row r="38" spans="1:28" ht="30" customHeight="1" x14ac:dyDescent="0.25">
      <c r="A38" s="5" t="s">
        <v>0</v>
      </c>
      <c r="B38" s="5" t="s">
        <v>1</v>
      </c>
      <c r="C38" s="5" t="s">
        <v>2</v>
      </c>
      <c r="D38" s="5" t="s">
        <v>3</v>
      </c>
      <c r="E38" s="5" t="s">
        <v>4</v>
      </c>
      <c r="F38" s="17"/>
      <c r="G38" s="6" t="s">
        <v>6</v>
      </c>
      <c r="H38" s="7" t="s">
        <v>7</v>
      </c>
      <c r="I38" s="7" t="s">
        <v>8</v>
      </c>
      <c r="J38" s="7" t="s">
        <v>9</v>
      </c>
      <c r="K38" s="7" t="s">
        <v>10</v>
      </c>
      <c r="L38" s="7" t="s">
        <v>11</v>
      </c>
      <c r="M38" s="7" t="s">
        <v>12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</row>
    <row r="39" spans="1:28" ht="92.25" customHeight="1" x14ac:dyDescent="0.25">
      <c r="A39" s="11" t="s">
        <v>56</v>
      </c>
      <c r="B39" s="7" t="s">
        <v>57</v>
      </c>
      <c r="C39" s="21" t="s">
        <v>58</v>
      </c>
      <c r="D39" s="6" t="s">
        <v>16</v>
      </c>
      <c r="E39" s="15">
        <v>30</v>
      </c>
      <c r="F39" s="16"/>
      <c r="G39" s="14">
        <v>1</v>
      </c>
      <c r="H39" s="8"/>
      <c r="I39" s="8"/>
      <c r="J39" s="14">
        <v>1</v>
      </c>
      <c r="K39" s="8"/>
      <c r="L39" s="8"/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>
        <f>SUM(G39:AA39)</f>
        <v>2</v>
      </c>
    </row>
    <row r="40" spans="1:28" ht="30" customHeight="1" x14ac:dyDescent="0.25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17"/>
      <c r="G40" s="6" t="s">
        <v>6</v>
      </c>
      <c r="H40" s="7" t="s">
        <v>7</v>
      </c>
      <c r="I40" s="7" t="s">
        <v>8</v>
      </c>
      <c r="J40" s="7" t="s">
        <v>9</v>
      </c>
      <c r="K40" s="7" t="s">
        <v>10</v>
      </c>
      <c r="L40" s="7" t="s">
        <v>11</v>
      </c>
      <c r="M40" s="7" t="s">
        <v>12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</row>
    <row r="41" spans="1:28" ht="59.25" customHeight="1" x14ac:dyDescent="0.25">
      <c r="A41" s="11" t="s">
        <v>59</v>
      </c>
      <c r="B41" s="7" t="s">
        <v>60</v>
      </c>
      <c r="C41" s="6" t="s">
        <v>40</v>
      </c>
      <c r="D41" s="6" t="s">
        <v>16</v>
      </c>
      <c r="E41" s="15">
        <v>30</v>
      </c>
      <c r="F41" s="16"/>
      <c r="G41" s="8"/>
      <c r="H41" s="8"/>
      <c r="I41" s="8"/>
      <c r="J41" s="14">
        <v>1</v>
      </c>
      <c r="K41" s="8"/>
      <c r="L41" s="8"/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>
        <f>SUM(G41:AA41)</f>
        <v>1</v>
      </c>
    </row>
    <row r="42" spans="1:28" ht="30" customHeight="1" x14ac:dyDescent="0.25">
      <c r="A42" s="5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17"/>
      <c r="G42" s="6" t="s">
        <v>6</v>
      </c>
      <c r="H42" s="7" t="s">
        <v>7</v>
      </c>
      <c r="I42" s="7" t="s">
        <v>8</v>
      </c>
      <c r="J42" s="7" t="s">
        <v>9</v>
      </c>
      <c r="K42" s="7" t="s">
        <v>10</v>
      </c>
      <c r="L42" s="7" t="s">
        <v>11</v>
      </c>
      <c r="M42" s="7" t="s">
        <v>12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</row>
    <row r="43" spans="1:28" ht="59.25" customHeight="1" x14ac:dyDescent="0.25">
      <c r="A43" s="11" t="s">
        <v>61</v>
      </c>
      <c r="B43" s="7" t="s">
        <v>60</v>
      </c>
      <c r="C43" s="6" t="s">
        <v>62</v>
      </c>
      <c r="D43" s="6" t="s">
        <v>16</v>
      </c>
      <c r="E43" s="15">
        <v>30</v>
      </c>
      <c r="F43" s="16"/>
      <c r="G43" s="8"/>
      <c r="H43" s="14">
        <v>5</v>
      </c>
      <c r="I43" s="14">
        <v>9</v>
      </c>
      <c r="J43" s="14">
        <v>5</v>
      </c>
      <c r="K43" s="8"/>
      <c r="L43" s="8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>
        <f>SUM(G43:AA43)</f>
        <v>19</v>
      </c>
    </row>
    <row r="44" spans="1:28" ht="30" customHeight="1" x14ac:dyDescent="0.25">
      <c r="A44" s="5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17"/>
      <c r="G44" s="6" t="s">
        <v>6</v>
      </c>
      <c r="H44" s="7" t="s">
        <v>7</v>
      </c>
      <c r="I44" s="7" t="s">
        <v>8</v>
      </c>
      <c r="J44" s="7" t="s">
        <v>9</v>
      </c>
      <c r="K44" s="7" t="s">
        <v>10</v>
      </c>
      <c r="L44" s="7" t="s">
        <v>11</v>
      </c>
      <c r="M44" s="7" t="s">
        <v>12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</row>
    <row r="45" spans="1:28" ht="86.25" customHeight="1" x14ac:dyDescent="0.25">
      <c r="A45" s="11" t="s">
        <v>63</v>
      </c>
      <c r="B45" s="7" t="s">
        <v>64</v>
      </c>
      <c r="C45" s="22" t="s">
        <v>65</v>
      </c>
      <c r="D45" s="6" t="s">
        <v>16</v>
      </c>
      <c r="E45" s="15">
        <v>75</v>
      </c>
      <c r="F45" s="16"/>
      <c r="G45" s="8"/>
      <c r="H45" s="14">
        <v>1</v>
      </c>
      <c r="I45" s="14">
        <v>1</v>
      </c>
      <c r="J45" s="14">
        <v>1</v>
      </c>
      <c r="K45" s="14">
        <v>1</v>
      </c>
      <c r="L45" s="8"/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>
        <f>SUM(G45:AA45)</f>
        <v>4</v>
      </c>
    </row>
    <row r="46" spans="1:28" ht="30" customHeight="1" x14ac:dyDescent="0.25">
      <c r="A46" s="5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17"/>
      <c r="G46" s="6" t="s">
        <v>6</v>
      </c>
      <c r="H46" s="7" t="s">
        <v>7</v>
      </c>
      <c r="I46" s="7" t="s">
        <v>8</v>
      </c>
      <c r="J46" s="7" t="s">
        <v>9</v>
      </c>
      <c r="K46" s="7" t="s">
        <v>10</v>
      </c>
      <c r="L46" s="7" t="s">
        <v>11</v>
      </c>
      <c r="M46" s="7" t="s">
        <v>12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</row>
    <row r="47" spans="1:28" ht="93" customHeight="1" x14ac:dyDescent="0.25">
      <c r="A47" s="11" t="s">
        <v>66</v>
      </c>
      <c r="B47" s="7" t="s">
        <v>64</v>
      </c>
      <c r="C47" s="19" t="s">
        <v>67</v>
      </c>
      <c r="D47" s="6" t="s">
        <v>16</v>
      </c>
      <c r="E47" s="15">
        <v>75</v>
      </c>
      <c r="F47" s="16"/>
      <c r="G47" s="8"/>
      <c r="H47" s="14">
        <v>1</v>
      </c>
      <c r="I47" s="14">
        <v>1</v>
      </c>
      <c r="J47" s="14">
        <v>1</v>
      </c>
      <c r="K47" s="14">
        <v>1</v>
      </c>
      <c r="L47" s="8"/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>
        <f>SUM(G47:AA47)</f>
        <v>4</v>
      </c>
    </row>
    <row r="48" spans="1:28" ht="30" customHeight="1" x14ac:dyDescent="0.25">
      <c r="A48" s="5" t="s">
        <v>0</v>
      </c>
      <c r="B48" s="5" t="s">
        <v>1</v>
      </c>
      <c r="C48" s="5" t="s">
        <v>2</v>
      </c>
      <c r="D48" s="5" t="s">
        <v>3</v>
      </c>
      <c r="E48" s="5" t="s">
        <v>4</v>
      </c>
      <c r="F48" s="17"/>
      <c r="G48" s="6" t="s">
        <v>6</v>
      </c>
      <c r="H48" s="7" t="s">
        <v>7</v>
      </c>
      <c r="I48" s="7" t="s">
        <v>8</v>
      </c>
      <c r="J48" s="7" t="s">
        <v>9</v>
      </c>
      <c r="K48" s="7" t="s">
        <v>10</v>
      </c>
      <c r="L48" s="7" t="s">
        <v>11</v>
      </c>
      <c r="M48" s="7" t="s">
        <v>12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/>
    </row>
    <row r="49" spans="1:28" ht="84" customHeight="1" x14ac:dyDescent="0.25">
      <c r="A49" s="11" t="s">
        <v>68</v>
      </c>
      <c r="B49" s="7" t="s">
        <v>69</v>
      </c>
      <c r="C49" s="19" t="s">
        <v>70</v>
      </c>
      <c r="D49" s="6" t="s">
        <v>16</v>
      </c>
      <c r="E49" s="15">
        <v>65</v>
      </c>
      <c r="F49" s="16"/>
      <c r="G49" s="8"/>
      <c r="H49" s="14">
        <v>2</v>
      </c>
      <c r="I49" s="14">
        <v>3</v>
      </c>
      <c r="J49" s="14">
        <v>3</v>
      </c>
      <c r="K49" s="8"/>
      <c r="L49" s="8"/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>
        <f>SUM(G49:AA49)</f>
        <v>8</v>
      </c>
    </row>
    <row r="50" spans="1:28" ht="30" customHeight="1" x14ac:dyDescent="0.25">
      <c r="A50" s="5" t="s">
        <v>0</v>
      </c>
      <c r="B50" s="5" t="s">
        <v>1</v>
      </c>
      <c r="C50" s="5" t="s">
        <v>2</v>
      </c>
      <c r="D50" s="5" t="s">
        <v>3</v>
      </c>
      <c r="E50" s="5" t="s">
        <v>4</v>
      </c>
      <c r="F50" s="17"/>
      <c r="G50" s="6" t="s">
        <v>6</v>
      </c>
      <c r="H50" s="7" t="s">
        <v>7</v>
      </c>
      <c r="I50" s="7" t="s">
        <v>8</v>
      </c>
      <c r="J50" s="7" t="s">
        <v>9</v>
      </c>
      <c r="K50" s="7" t="s">
        <v>10</v>
      </c>
      <c r="L50" s="7" t="s">
        <v>11</v>
      </c>
      <c r="M50" s="7" t="s">
        <v>12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</row>
    <row r="51" spans="1:28" ht="87.75" customHeight="1" x14ac:dyDescent="0.25">
      <c r="A51" s="11" t="s">
        <v>71</v>
      </c>
      <c r="B51" s="7" t="s">
        <v>72</v>
      </c>
      <c r="C51" s="18" t="s">
        <v>19</v>
      </c>
      <c r="D51" s="6" t="s">
        <v>16</v>
      </c>
      <c r="E51" s="15">
        <v>65</v>
      </c>
      <c r="F51" s="16"/>
      <c r="G51" s="14">
        <v>1</v>
      </c>
      <c r="H51" s="14">
        <v>2</v>
      </c>
      <c r="I51" s="14">
        <v>2</v>
      </c>
      <c r="J51" s="14">
        <v>2</v>
      </c>
      <c r="K51" s="8"/>
      <c r="L51" s="8"/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>
        <f>SUM(G51:AA51)</f>
        <v>7</v>
      </c>
    </row>
    <row r="52" spans="1:28" ht="30" customHeight="1" x14ac:dyDescent="0.25">
      <c r="A52" s="5" t="s">
        <v>0</v>
      </c>
      <c r="B52" s="5" t="s">
        <v>1</v>
      </c>
      <c r="C52" s="5" t="s">
        <v>2</v>
      </c>
      <c r="D52" s="5" t="s">
        <v>3</v>
      </c>
      <c r="E52" s="5" t="s">
        <v>4</v>
      </c>
      <c r="F52" s="17"/>
      <c r="G52" s="6" t="s">
        <v>6</v>
      </c>
      <c r="H52" s="7" t="s">
        <v>7</v>
      </c>
      <c r="I52" s="7" t="s">
        <v>8</v>
      </c>
      <c r="J52" s="7" t="s">
        <v>9</v>
      </c>
      <c r="K52" s="7" t="s">
        <v>10</v>
      </c>
      <c r="L52" s="7" t="s">
        <v>11</v>
      </c>
      <c r="M52" s="7" t="s">
        <v>12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</row>
    <row r="53" spans="1:28" ht="84" customHeight="1" x14ac:dyDescent="0.25">
      <c r="A53" s="11" t="s">
        <v>73</v>
      </c>
      <c r="B53" s="7" t="s">
        <v>74</v>
      </c>
      <c r="C53" s="6" t="s">
        <v>75</v>
      </c>
      <c r="D53" s="6" t="s">
        <v>16</v>
      </c>
      <c r="E53" s="15">
        <v>80</v>
      </c>
      <c r="F53" s="16"/>
      <c r="G53" s="8"/>
      <c r="H53" s="8"/>
      <c r="I53" s="8"/>
      <c r="J53" s="8"/>
      <c r="K53" s="8"/>
      <c r="L53" s="14">
        <v>1</v>
      </c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0">
        <f>SUM(G53:AA53)</f>
        <v>1</v>
      </c>
    </row>
    <row r="54" spans="1:28" ht="30" customHeight="1" x14ac:dyDescent="0.25">
      <c r="A54" s="5" t="s">
        <v>0</v>
      </c>
      <c r="B54" s="5" t="s">
        <v>1</v>
      </c>
      <c r="C54" s="5" t="s">
        <v>2</v>
      </c>
      <c r="D54" s="5" t="s">
        <v>3</v>
      </c>
      <c r="E54" s="5" t="s">
        <v>4</v>
      </c>
      <c r="F54" s="17"/>
      <c r="G54" s="6" t="s">
        <v>6</v>
      </c>
      <c r="H54" s="7" t="s">
        <v>7</v>
      </c>
      <c r="I54" s="7" t="s">
        <v>8</v>
      </c>
      <c r="J54" s="7" t="s">
        <v>9</v>
      </c>
      <c r="K54" s="7" t="s">
        <v>10</v>
      </c>
      <c r="L54" s="7" t="s">
        <v>11</v>
      </c>
      <c r="M54" s="7" t="s">
        <v>12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/>
    </row>
    <row r="55" spans="1:28" ht="91.5" customHeight="1" x14ac:dyDescent="0.25">
      <c r="A55" s="11" t="s">
        <v>76</v>
      </c>
      <c r="B55" s="7" t="s">
        <v>77</v>
      </c>
      <c r="C55" s="18" t="s">
        <v>19</v>
      </c>
      <c r="D55" s="6" t="s">
        <v>16</v>
      </c>
      <c r="E55" s="15">
        <v>80</v>
      </c>
      <c r="F55" s="16"/>
      <c r="G55" s="14">
        <v>3</v>
      </c>
      <c r="H55" s="14">
        <v>7</v>
      </c>
      <c r="I55" s="14">
        <v>10</v>
      </c>
      <c r="J55" s="14">
        <v>9</v>
      </c>
      <c r="K55" s="14">
        <v>5</v>
      </c>
      <c r="L55" s="14">
        <v>1</v>
      </c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>
        <f>SUM(G55:AA55)</f>
        <v>35</v>
      </c>
    </row>
    <row r="56" spans="1:28" ht="30" customHeight="1" x14ac:dyDescent="0.25">
      <c r="A56" s="5" t="s">
        <v>0</v>
      </c>
      <c r="B56" s="5" t="s">
        <v>1</v>
      </c>
      <c r="C56" s="5" t="s">
        <v>2</v>
      </c>
      <c r="D56" s="5" t="s">
        <v>3</v>
      </c>
      <c r="E56" s="5" t="s">
        <v>4</v>
      </c>
      <c r="F56" s="17"/>
      <c r="G56" s="6" t="s">
        <v>6</v>
      </c>
      <c r="H56" s="7" t="s">
        <v>7</v>
      </c>
      <c r="I56" s="7" t="s">
        <v>8</v>
      </c>
      <c r="J56" s="7" t="s">
        <v>9</v>
      </c>
      <c r="K56" s="7" t="s">
        <v>10</v>
      </c>
      <c r="L56" s="7" t="s">
        <v>11</v>
      </c>
      <c r="M56" s="7" t="s">
        <v>12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/>
    </row>
    <row r="57" spans="1:28" ht="108.75" customHeight="1" x14ac:dyDescent="0.25">
      <c r="A57" s="11" t="s">
        <v>78</v>
      </c>
      <c r="B57" s="7" t="s">
        <v>74</v>
      </c>
      <c r="C57" s="6" t="s">
        <v>22</v>
      </c>
      <c r="D57" s="6" t="s">
        <v>16</v>
      </c>
      <c r="E57" s="15">
        <v>80</v>
      </c>
      <c r="F57" s="16"/>
      <c r="G57" s="8"/>
      <c r="H57" s="14">
        <v>6</v>
      </c>
      <c r="I57" s="14">
        <v>8</v>
      </c>
      <c r="J57" s="14">
        <v>7</v>
      </c>
      <c r="K57" s="14">
        <v>2</v>
      </c>
      <c r="L57" s="8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0">
        <f>SUM(G57:AA57)</f>
        <v>23</v>
      </c>
    </row>
    <row r="58" spans="1:28" ht="30" customHeight="1" x14ac:dyDescent="0.25">
      <c r="A58" s="5" t="s">
        <v>0</v>
      </c>
      <c r="B58" s="5" t="s">
        <v>1</v>
      </c>
      <c r="C58" s="5" t="s">
        <v>2</v>
      </c>
      <c r="D58" s="5" t="s">
        <v>3</v>
      </c>
      <c r="E58" s="5" t="s">
        <v>4</v>
      </c>
      <c r="F58" s="17"/>
      <c r="G58" s="6" t="s">
        <v>6</v>
      </c>
      <c r="H58" s="7" t="s">
        <v>7</v>
      </c>
      <c r="I58" s="7" t="s">
        <v>8</v>
      </c>
      <c r="J58" s="7" t="s">
        <v>9</v>
      </c>
      <c r="K58" s="7" t="s">
        <v>10</v>
      </c>
      <c r="L58" s="7" t="s">
        <v>11</v>
      </c>
      <c r="M58" s="7" t="s">
        <v>12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0"/>
    </row>
    <row r="59" spans="1:28" ht="78" customHeight="1" x14ac:dyDescent="0.25">
      <c r="A59" s="11" t="s">
        <v>79</v>
      </c>
      <c r="B59" s="7" t="s">
        <v>80</v>
      </c>
      <c r="C59" s="18" t="s">
        <v>19</v>
      </c>
      <c r="D59" s="6" t="s">
        <v>16</v>
      </c>
      <c r="E59" s="15">
        <v>75</v>
      </c>
      <c r="F59" s="16"/>
      <c r="G59" s="8"/>
      <c r="H59" s="8"/>
      <c r="I59" s="8"/>
      <c r="J59" s="8"/>
      <c r="K59" s="14">
        <v>2</v>
      </c>
      <c r="L59" s="14">
        <v>1</v>
      </c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0">
        <f>SUM(G59:AA59)</f>
        <v>3</v>
      </c>
    </row>
    <row r="60" spans="1:28" ht="30" customHeight="1" x14ac:dyDescent="0.25">
      <c r="A60" s="5" t="s">
        <v>0</v>
      </c>
      <c r="B60" s="5" t="s">
        <v>1</v>
      </c>
      <c r="C60" s="5" t="s">
        <v>2</v>
      </c>
      <c r="D60" s="5" t="s">
        <v>3</v>
      </c>
      <c r="E60" s="5" t="s">
        <v>4</v>
      </c>
      <c r="F60" s="17"/>
      <c r="G60" s="6" t="s">
        <v>6</v>
      </c>
      <c r="H60" s="7" t="s">
        <v>7</v>
      </c>
      <c r="I60" s="7" t="s">
        <v>8</v>
      </c>
      <c r="J60" s="7" t="s">
        <v>9</v>
      </c>
      <c r="K60" s="7" t="s">
        <v>10</v>
      </c>
      <c r="L60" s="7" t="s">
        <v>11</v>
      </c>
      <c r="M60" s="7" t="s">
        <v>12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</row>
    <row r="61" spans="1:28" ht="82.5" customHeight="1" x14ac:dyDescent="0.25">
      <c r="A61" s="11" t="s">
        <v>81</v>
      </c>
      <c r="B61" s="7" t="s">
        <v>82</v>
      </c>
      <c r="C61" s="6" t="s">
        <v>44</v>
      </c>
      <c r="D61" s="6" t="s">
        <v>16</v>
      </c>
      <c r="E61" s="15">
        <v>30</v>
      </c>
      <c r="F61" s="16"/>
      <c r="G61" s="9"/>
      <c r="H61" s="14">
        <v>3</v>
      </c>
      <c r="I61" s="14">
        <v>4</v>
      </c>
      <c r="J61" s="14">
        <v>4</v>
      </c>
      <c r="K61" s="14">
        <v>2</v>
      </c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>
        <f>SUM(G61:AA61)</f>
        <v>13</v>
      </c>
    </row>
    <row r="62" spans="1:28" ht="30" customHeight="1" x14ac:dyDescent="0.25">
      <c r="A62" s="5" t="s">
        <v>0</v>
      </c>
      <c r="B62" s="5" t="s">
        <v>1</v>
      </c>
      <c r="C62" s="5" t="s">
        <v>2</v>
      </c>
      <c r="D62" s="5" t="s">
        <v>3</v>
      </c>
      <c r="E62" s="5" t="s">
        <v>4</v>
      </c>
      <c r="F62" s="17"/>
      <c r="G62" s="6" t="s">
        <v>6</v>
      </c>
      <c r="H62" s="7" t="s">
        <v>7</v>
      </c>
      <c r="I62" s="7" t="s">
        <v>8</v>
      </c>
      <c r="J62" s="7" t="s">
        <v>9</v>
      </c>
      <c r="K62" s="7" t="s">
        <v>10</v>
      </c>
      <c r="L62" s="7" t="s">
        <v>11</v>
      </c>
      <c r="M62" s="7" t="s">
        <v>12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0"/>
    </row>
    <row r="63" spans="1:28" ht="87.75" customHeight="1" x14ac:dyDescent="0.25">
      <c r="A63" s="11" t="s">
        <v>83</v>
      </c>
      <c r="B63" s="7" t="s">
        <v>82</v>
      </c>
      <c r="C63" s="18" t="s">
        <v>19</v>
      </c>
      <c r="D63" s="6" t="s">
        <v>16</v>
      </c>
      <c r="E63" s="15">
        <v>30</v>
      </c>
      <c r="F63" s="16"/>
      <c r="G63" s="8"/>
      <c r="H63" s="14">
        <v>4</v>
      </c>
      <c r="I63" s="14">
        <v>6</v>
      </c>
      <c r="J63" s="14">
        <v>6</v>
      </c>
      <c r="K63" s="14">
        <v>2</v>
      </c>
      <c r="L63" s="8"/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>
        <f>SUM(G63:AA63)</f>
        <v>18</v>
      </c>
    </row>
    <row r="64" spans="1:28" ht="30" customHeight="1" x14ac:dyDescent="0.25">
      <c r="A64" s="5" t="s">
        <v>0</v>
      </c>
      <c r="B64" s="5" t="s">
        <v>1</v>
      </c>
      <c r="C64" s="5" t="s">
        <v>2</v>
      </c>
      <c r="D64" s="5" t="s">
        <v>3</v>
      </c>
      <c r="E64" s="5" t="s">
        <v>4</v>
      </c>
      <c r="F64" s="17"/>
      <c r="G64" s="6" t="s">
        <v>6</v>
      </c>
      <c r="H64" s="7" t="s">
        <v>7</v>
      </c>
      <c r="I64" s="7" t="s">
        <v>8</v>
      </c>
      <c r="J64" s="7" t="s">
        <v>9</v>
      </c>
      <c r="K64" s="7" t="s">
        <v>10</v>
      </c>
      <c r="L64" s="7" t="s">
        <v>11</v>
      </c>
      <c r="M64" s="7" t="s">
        <v>12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</row>
    <row r="65" spans="1:28" ht="96" customHeight="1" x14ac:dyDescent="0.25">
      <c r="A65" s="11" t="s">
        <v>84</v>
      </c>
      <c r="B65" s="7" t="s">
        <v>82</v>
      </c>
      <c r="C65" s="7" t="s">
        <v>85</v>
      </c>
      <c r="D65" s="6" t="s">
        <v>16</v>
      </c>
      <c r="E65" s="15">
        <v>30</v>
      </c>
      <c r="F65" s="16"/>
      <c r="G65" s="8"/>
      <c r="H65" s="14">
        <v>2</v>
      </c>
      <c r="I65" s="14">
        <v>4</v>
      </c>
      <c r="J65" s="14">
        <v>4</v>
      </c>
      <c r="K65" s="14">
        <v>2</v>
      </c>
      <c r="L65" s="8"/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>
        <f>SUM(G65:AA65)</f>
        <v>12</v>
      </c>
    </row>
    <row r="66" spans="1:28" ht="30" customHeight="1" x14ac:dyDescent="0.25">
      <c r="A66" s="5" t="s">
        <v>0</v>
      </c>
      <c r="B66" s="5" t="s">
        <v>1</v>
      </c>
      <c r="C66" s="5" t="s">
        <v>2</v>
      </c>
      <c r="D66" s="5" t="s">
        <v>3</v>
      </c>
      <c r="E66" s="5" t="s">
        <v>4</v>
      </c>
      <c r="F66" s="17"/>
      <c r="G66" s="6" t="s">
        <v>6</v>
      </c>
      <c r="H66" s="7" t="s">
        <v>7</v>
      </c>
      <c r="I66" s="7" t="s">
        <v>8</v>
      </c>
      <c r="J66" s="7" t="s">
        <v>9</v>
      </c>
      <c r="K66" s="7" t="s">
        <v>10</v>
      </c>
      <c r="L66" s="7" t="s">
        <v>11</v>
      </c>
      <c r="M66" s="7" t="s">
        <v>12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</row>
    <row r="67" spans="1:28" ht="89.25" customHeight="1" x14ac:dyDescent="0.25">
      <c r="A67" s="11" t="s">
        <v>86</v>
      </c>
      <c r="B67" s="7" t="s">
        <v>87</v>
      </c>
      <c r="C67" s="6" t="s">
        <v>88</v>
      </c>
      <c r="D67" s="6" t="s">
        <v>16</v>
      </c>
      <c r="E67" s="15">
        <v>28</v>
      </c>
      <c r="F67" s="16"/>
      <c r="G67" s="8"/>
      <c r="H67" s="8"/>
      <c r="I67" s="8"/>
      <c r="J67" s="8"/>
      <c r="K67" s="8"/>
      <c r="L67" s="8"/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>
        <v>10</v>
      </c>
    </row>
    <row r="68" spans="1:28" ht="30" customHeight="1" x14ac:dyDescent="0.25">
      <c r="A68" s="5" t="s">
        <v>0</v>
      </c>
      <c r="B68" s="5" t="s">
        <v>1</v>
      </c>
      <c r="C68" s="5" t="s">
        <v>2</v>
      </c>
      <c r="D68" s="5" t="s">
        <v>3</v>
      </c>
      <c r="E68" s="5" t="s">
        <v>4</v>
      </c>
      <c r="F68" s="17"/>
      <c r="G68" s="6" t="s">
        <v>6</v>
      </c>
      <c r="H68" s="7" t="s">
        <v>7</v>
      </c>
      <c r="I68" s="7" t="s">
        <v>8</v>
      </c>
      <c r="J68" s="7" t="s">
        <v>9</v>
      </c>
      <c r="K68" s="7" t="s">
        <v>10</v>
      </c>
      <c r="L68" s="7" t="s">
        <v>11</v>
      </c>
      <c r="M68" s="7" t="s">
        <v>12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10"/>
    </row>
    <row r="69" spans="1:28" ht="88.5" customHeight="1" x14ac:dyDescent="0.25">
      <c r="A69" s="11" t="s">
        <v>89</v>
      </c>
      <c r="B69" s="7" t="s">
        <v>87</v>
      </c>
      <c r="C69" s="18" t="s">
        <v>19</v>
      </c>
      <c r="D69" s="6" t="s">
        <v>16</v>
      </c>
      <c r="E69" s="15">
        <v>28</v>
      </c>
      <c r="F69" s="16"/>
      <c r="G69" s="8"/>
      <c r="H69" s="8"/>
      <c r="I69" s="8"/>
      <c r="J69" s="8"/>
      <c r="K69" s="8"/>
      <c r="L69" s="8"/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10">
        <v>81</v>
      </c>
    </row>
    <row r="70" spans="1:28" ht="30" customHeight="1" x14ac:dyDescent="0.25">
      <c r="A70" s="5" t="s">
        <v>0</v>
      </c>
      <c r="B70" s="5" t="s">
        <v>1</v>
      </c>
      <c r="C70" s="5" t="s">
        <v>2</v>
      </c>
      <c r="D70" s="5" t="s">
        <v>3</v>
      </c>
      <c r="E70" s="5" t="s">
        <v>4</v>
      </c>
      <c r="F70" s="17"/>
      <c r="G70" s="6" t="s">
        <v>6</v>
      </c>
      <c r="H70" s="7" t="s">
        <v>7</v>
      </c>
      <c r="I70" s="7" t="s">
        <v>8</v>
      </c>
      <c r="J70" s="7" t="s">
        <v>9</v>
      </c>
      <c r="K70" s="7" t="s">
        <v>10</v>
      </c>
      <c r="L70" s="7" t="s">
        <v>11</v>
      </c>
      <c r="M70" s="7" t="s">
        <v>12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10"/>
    </row>
    <row r="71" spans="1:28" ht="93.75" customHeight="1" x14ac:dyDescent="0.25">
      <c r="A71" s="11" t="s">
        <v>90</v>
      </c>
      <c r="B71" s="7" t="s">
        <v>91</v>
      </c>
      <c r="C71" s="18" t="s">
        <v>19</v>
      </c>
      <c r="D71" s="6" t="s">
        <v>92</v>
      </c>
      <c r="E71" s="15">
        <v>80</v>
      </c>
      <c r="F71" s="16"/>
      <c r="G71" s="8"/>
      <c r="H71" s="9"/>
      <c r="I71" s="9"/>
      <c r="J71" s="9"/>
      <c r="K71" s="9"/>
      <c r="L71" s="14">
        <v>2</v>
      </c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>
        <f>SUM(G71:AA71)</f>
        <v>2</v>
      </c>
    </row>
    <row r="72" spans="1:28" ht="30" customHeight="1" x14ac:dyDescent="0.25">
      <c r="A72" s="5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17"/>
      <c r="G72" s="6" t="s">
        <v>6</v>
      </c>
      <c r="H72" s="7" t="s">
        <v>7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0"/>
    </row>
    <row r="73" spans="1:28" ht="91.5" customHeight="1" x14ac:dyDescent="0.25">
      <c r="A73" s="11" t="s">
        <v>93</v>
      </c>
      <c r="B73" s="7" t="s">
        <v>94</v>
      </c>
      <c r="C73" s="18" t="s">
        <v>19</v>
      </c>
      <c r="D73" s="6" t="s">
        <v>16</v>
      </c>
      <c r="E73" s="15">
        <v>280</v>
      </c>
      <c r="F73" s="16"/>
      <c r="G73" s="8"/>
      <c r="H73" s="14">
        <v>1</v>
      </c>
      <c r="I73" s="14">
        <v>1</v>
      </c>
      <c r="J73" s="14">
        <v>4</v>
      </c>
      <c r="K73" s="14">
        <v>6</v>
      </c>
      <c r="L73" s="8"/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10">
        <f>SUM(G73:AA73)</f>
        <v>12</v>
      </c>
    </row>
    <row r="74" spans="1:28" ht="30" customHeight="1" x14ac:dyDescent="0.25">
      <c r="A74" s="5" t="s">
        <v>0</v>
      </c>
      <c r="B74" s="5" t="s">
        <v>1</v>
      </c>
      <c r="C74" s="5" t="s">
        <v>2</v>
      </c>
      <c r="D74" s="5" t="s">
        <v>3</v>
      </c>
      <c r="E74" s="5" t="s">
        <v>4</v>
      </c>
      <c r="F74" s="17"/>
      <c r="G74" s="6" t="s">
        <v>6</v>
      </c>
      <c r="H74" s="7" t="s">
        <v>7</v>
      </c>
      <c r="I74" s="7" t="s">
        <v>8</v>
      </c>
      <c r="J74" s="7" t="s">
        <v>9</v>
      </c>
      <c r="K74" s="7" t="s">
        <v>10</v>
      </c>
      <c r="L74" s="7" t="s">
        <v>11</v>
      </c>
      <c r="M74" s="7" t="s">
        <v>12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10"/>
    </row>
    <row r="75" spans="1:28" ht="81.75" customHeight="1" x14ac:dyDescent="0.25">
      <c r="A75" s="11" t="s">
        <v>95</v>
      </c>
      <c r="B75" s="7" t="s">
        <v>96</v>
      </c>
      <c r="C75" s="6" t="s">
        <v>97</v>
      </c>
      <c r="D75" s="6" t="s">
        <v>98</v>
      </c>
      <c r="E75" s="15">
        <v>55</v>
      </c>
      <c r="F75" s="16"/>
      <c r="G75" s="8"/>
      <c r="H75" s="8"/>
      <c r="I75" s="14">
        <v>2</v>
      </c>
      <c r="J75" s="14">
        <v>2</v>
      </c>
      <c r="K75" s="14">
        <v>2</v>
      </c>
      <c r="L75" s="8"/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>
        <f>SUM(G75:AA75)</f>
        <v>6</v>
      </c>
    </row>
    <row r="76" spans="1:28" ht="30" customHeight="1" x14ac:dyDescent="0.25">
      <c r="A76" s="5" t="s">
        <v>0</v>
      </c>
      <c r="B76" s="5" t="s">
        <v>1</v>
      </c>
      <c r="C76" s="5" t="s">
        <v>2</v>
      </c>
      <c r="D76" s="5" t="s">
        <v>3</v>
      </c>
      <c r="E76" s="5" t="s">
        <v>4</v>
      </c>
      <c r="F76" s="17"/>
      <c r="G76" s="6" t="s">
        <v>6</v>
      </c>
      <c r="H76" s="7" t="s">
        <v>7</v>
      </c>
      <c r="I76" s="7" t="s">
        <v>8</v>
      </c>
      <c r="J76" s="7" t="s">
        <v>9</v>
      </c>
      <c r="K76" s="7" t="s">
        <v>10</v>
      </c>
      <c r="L76" s="7" t="s">
        <v>11</v>
      </c>
      <c r="M76" s="7" t="s">
        <v>12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10"/>
    </row>
    <row r="77" spans="1:28" ht="84.75" customHeight="1" x14ac:dyDescent="0.25">
      <c r="A77" s="11" t="s">
        <v>99</v>
      </c>
      <c r="B77" s="7" t="s">
        <v>100</v>
      </c>
      <c r="C77" s="6" t="s">
        <v>88</v>
      </c>
      <c r="D77" s="6" t="s">
        <v>98</v>
      </c>
      <c r="E77" s="15">
        <v>55</v>
      </c>
      <c r="F77" s="16"/>
      <c r="G77" s="8"/>
      <c r="H77" s="8"/>
      <c r="I77" s="8"/>
      <c r="J77" s="8"/>
      <c r="K77" s="14">
        <v>6</v>
      </c>
      <c r="L77" s="8"/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10">
        <f>SUM(G77:AA77)</f>
        <v>6</v>
      </c>
    </row>
    <row r="78" spans="1:28" ht="30" customHeight="1" x14ac:dyDescent="0.25">
      <c r="A78" s="8"/>
      <c r="B78" s="5" t="s">
        <v>1</v>
      </c>
      <c r="C78" s="5" t="s">
        <v>2</v>
      </c>
      <c r="D78" s="5" t="s">
        <v>3</v>
      </c>
      <c r="E78" s="5" t="s">
        <v>4</v>
      </c>
      <c r="F78" s="17"/>
      <c r="G78" s="6" t="s">
        <v>6</v>
      </c>
      <c r="H78" s="7" t="s">
        <v>7</v>
      </c>
      <c r="I78" s="7" t="s">
        <v>8</v>
      </c>
      <c r="J78" s="7" t="s">
        <v>9</v>
      </c>
      <c r="K78" s="7" t="s">
        <v>10</v>
      </c>
      <c r="L78" s="7" t="s">
        <v>11</v>
      </c>
      <c r="M78" s="7" t="s">
        <v>12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0"/>
    </row>
    <row r="79" spans="1:28" ht="84" customHeight="1" x14ac:dyDescent="0.25">
      <c r="A79" s="11" t="s">
        <v>101</v>
      </c>
      <c r="B79" s="7" t="s">
        <v>102</v>
      </c>
      <c r="C79" s="6" t="s">
        <v>88</v>
      </c>
      <c r="D79" s="6" t="s">
        <v>98</v>
      </c>
      <c r="E79" s="15">
        <v>30</v>
      </c>
      <c r="F79" s="16"/>
      <c r="G79" s="8"/>
      <c r="H79" s="8"/>
      <c r="I79" s="14">
        <v>1</v>
      </c>
      <c r="J79" s="8"/>
      <c r="K79" s="8"/>
      <c r="L79" s="8"/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>
        <f>SUM(G79:AA79)</f>
        <v>1</v>
      </c>
    </row>
    <row r="80" spans="1:28" ht="30" customHeight="1" x14ac:dyDescent="0.25">
      <c r="A80" s="8"/>
      <c r="B80" s="5" t="s">
        <v>1</v>
      </c>
      <c r="C80" s="5" t="s">
        <v>2</v>
      </c>
      <c r="D80" s="5" t="s">
        <v>3</v>
      </c>
      <c r="E80" s="5" t="s">
        <v>4</v>
      </c>
      <c r="F80" s="17"/>
      <c r="G80" s="6" t="s">
        <v>6</v>
      </c>
      <c r="H80" s="7" t="s">
        <v>7</v>
      </c>
      <c r="I80" s="7" t="s">
        <v>8</v>
      </c>
      <c r="J80" s="7" t="s">
        <v>9</v>
      </c>
      <c r="K80" s="7" t="s">
        <v>10</v>
      </c>
      <c r="L80" s="7" t="s">
        <v>11</v>
      </c>
      <c r="M80" s="7" t="s">
        <v>12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10"/>
    </row>
    <row r="81" spans="1:28" ht="82.5" customHeight="1" x14ac:dyDescent="0.25">
      <c r="A81" s="11" t="s">
        <v>103</v>
      </c>
      <c r="B81" s="7" t="s">
        <v>102</v>
      </c>
      <c r="C81" s="6" t="s">
        <v>19</v>
      </c>
      <c r="D81" s="6" t="s">
        <v>98</v>
      </c>
      <c r="E81" s="15">
        <v>30</v>
      </c>
      <c r="F81" s="16"/>
      <c r="G81" s="8"/>
      <c r="H81" s="8"/>
      <c r="I81" s="8"/>
      <c r="J81" s="14">
        <v>1</v>
      </c>
      <c r="K81" s="14">
        <v>1</v>
      </c>
      <c r="L81" s="8"/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10">
        <f>SUM(G81:AA81)</f>
        <v>2</v>
      </c>
    </row>
    <row r="82" spans="1:28" ht="30" customHeight="1" x14ac:dyDescent="0.25">
      <c r="A82" s="8"/>
      <c r="B82" s="5" t="s">
        <v>1</v>
      </c>
      <c r="C82" s="5" t="s">
        <v>2</v>
      </c>
      <c r="D82" s="5" t="s">
        <v>3</v>
      </c>
      <c r="E82" s="5" t="s">
        <v>4</v>
      </c>
      <c r="F82" s="17"/>
      <c r="G82" s="6" t="s">
        <v>6</v>
      </c>
      <c r="H82" s="7" t="s">
        <v>7</v>
      </c>
      <c r="I82" s="7" t="s">
        <v>8</v>
      </c>
      <c r="J82" s="7" t="s">
        <v>9</v>
      </c>
      <c r="K82" s="7" t="s">
        <v>10</v>
      </c>
      <c r="L82" s="7" t="s">
        <v>11</v>
      </c>
      <c r="M82" s="7" t="s">
        <v>12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0"/>
    </row>
    <row r="83" spans="1:28" ht="81" customHeight="1" x14ac:dyDescent="0.25">
      <c r="A83" s="11" t="s">
        <v>104</v>
      </c>
      <c r="B83" s="7" t="s">
        <v>105</v>
      </c>
      <c r="C83" s="6" t="s">
        <v>88</v>
      </c>
      <c r="D83" s="6" t="s">
        <v>98</v>
      </c>
      <c r="E83" s="15">
        <v>50</v>
      </c>
      <c r="F83" s="16"/>
      <c r="G83" s="8"/>
      <c r="H83" s="14">
        <v>1</v>
      </c>
      <c r="I83" s="14">
        <v>2</v>
      </c>
      <c r="J83" s="14">
        <v>4</v>
      </c>
      <c r="K83" s="14">
        <v>3</v>
      </c>
      <c r="L83" s="8"/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>
        <f>SUM(G83:AA83)</f>
        <v>10</v>
      </c>
    </row>
    <row r="84" spans="1:28" ht="30" customHeight="1" x14ac:dyDescent="0.25">
      <c r="A84" s="8"/>
      <c r="B84" s="5" t="s">
        <v>1</v>
      </c>
      <c r="C84" s="5" t="s">
        <v>2</v>
      </c>
      <c r="D84" s="5" t="s">
        <v>3</v>
      </c>
      <c r="E84" s="5" t="s">
        <v>4</v>
      </c>
      <c r="F84" s="17"/>
      <c r="G84" s="6" t="s">
        <v>6</v>
      </c>
      <c r="H84" s="7" t="s">
        <v>7</v>
      </c>
      <c r="I84" s="7" t="s">
        <v>8</v>
      </c>
      <c r="J84" s="7" t="s">
        <v>9</v>
      </c>
      <c r="K84" s="7" t="s">
        <v>10</v>
      </c>
      <c r="L84" s="7" t="s">
        <v>11</v>
      </c>
      <c r="M84" s="7" t="s">
        <v>12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10"/>
    </row>
    <row r="85" spans="1:28" ht="75" customHeight="1" x14ac:dyDescent="0.25">
      <c r="A85" s="11" t="s">
        <v>106</v>
      </c>
      <c r="B85" s="7" t="s">
        <v>107</v>
      </c>
      <c r="C85" s="6" t="s">
        <v>19</v>
      </c>
      <c r="D85" s="6" t="s">
        <v>98</v>
      </c>
      <c r="E85" s="15">
        <v>50</v>
      </c>
      <c r="F85" s="16"/>
      <c r="G85" s="8"/>
      <c r="H85" s="14">
        <v>1</v>
      </c>
      <c r="I85" s="14">
        <v>2</v>
      </c>
      <c r="J85" s="14">
        <v>4</v>
      </c>
      <c r="K85" s="14">
        <v>3</v>
      </c>
      <c r="L85" s="8"/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0">
        <f>SUM(G85:AA85)</f>
        <v>10</v>
      </c>
    </row>
    <row r="86" spans="1:28" ht="30" customHeight="1" x14ac:dyDescent="0.25">
      <c r="A86" s="8"/>
      <c r="B86" s="5" t="s">
        <v>1</v>
      </c>
      <c r="C86" s="5" t="s">
        <v>2</v>
      </c>
      <c r="D86" s="5" t="s">
        <v>3</v>
      </c>
      <c r="E86" s="5" t="s">
        <v>4</v>
      </c>
      <c r="F86" s="17"/>
      <c r="G86" s="6" t="s">
        <v>6</v>
      </c>
      <c r="H86" s="7" t="s">
        <v>7</v>
      </c>
      <c r="I86" s="7" t="s">
        <v>8</v>
      </c>
      <c r="J86" s="7" t="s">
        <v>9</v>
      </c>
      <c r="K86" s="7" t="s">
        <v>10</v>
      </c>
      <c r="L86" s="7" t="s">
        <v>11</v>
      </c>
      <c r="M86" s="7" t="s">
        <v>12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10"/>
    </row>
    <row r="87" spans="1:28" ht="59.25" customHeight="1" x14ac:dyDescent="0.25">
      <c r="A87" s="11" t="s">
        <v>108</v>
      </c>
      <c r="B87" s="7" t="s">
        <v>109</v>
      </c>
      <c r="C87" s="6" t="s">
        <v>19</v>
      </c>
      <c r="D87" s="6" t="s">
        <v>98</v>
      </c>
      <c r="E87" s="15">
        <v>55</v>
      </c>
      <c r="F87" s="16"/>
      <c r="G87" s="8"/>
      <c r="H87" s="8"/>
      <c r="I87" s="14">
        <v>2</v>
      </c>
      <c r="J87" s="14">
        <v>4</v>
      </c>
      <c r="K87" s="14">
        <v>3</v>
      </c>
      <c r="L87" s="8"/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>
        <f>SUM(G87:AA87)</f>
        <v>9</v>
      </c>
    </row>
    <row r="88" spans="1:28" ht="30" customHeight="1" x14ac:dyDescent="0.25">
      <c r="A88" s="8"/>
      <c r="B88" s="5" t="s">
        <v>1</v>
      </c>
      <c r="C88" s="5" t="s">
        <v>2</v>
      </c>
      <c r="D88" s="5" t="s">
        <v>3</v>
      </c>
      <c r="E88" s="5" t="s">
        <v>4</v>
      </c>
      <c r="F88" s="17"/>
      <c r="G88" s="6" t="s">
        <v>6</v>
      </c>
      <c r="H88" s="7" t="s">
        <v>7</v>
      </c>
      <c r="I88" s="7" t="s">
        <v>8</v>
      </c>
      <c r="J88" s="7" t="s">
        <v>9</v>
      </c>
      <c r="K88" s="7" t="s">
        <v>10</v>
      </c>
      <c r="L88" s="7" t="s">
        <v>11</v>
      </c>
      <c r="M88" s="7" t="s">
        <v>12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10"/>
    </row>
    <row r="89" spans="1:28" ht="84" customHeight="1" x14ac:dyDescent="0.25">
      <c r="A89" s="11" t="s">
        <v>110</v>
      </c>
      <c r="B89" s="7" t="s">
        <v>111</v>
      </c>
      <c r="C89" s="6" t="s">
        <v>37</v>
      </c>
      <c r="D89" s="6" t="s">
        <v>98</v>
      </c>
      <c r="E89" s="15">
        <v>55</v>
      </c>
      <c r="F89" s="16"/>
      <c r="G89" s="8"/>
      <c r="H89" s="8"/>
      <c r="I89" s="8"/>
      <c r="J89" s="8"/>
      <c r="K89" s="14">
        <v>3</v>
      </c>
      <c r="L89" s="8"/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0">
        <f>SUM(G89:AA89)</f>
        <v>3</v>
      </c>
    </row>
    <row r="90" spans="1:28" ht="30" customHeight="1" x14ac:dyDescent="0.25">
      <c r="A90" s="8"/>
      <c r="B90" s="5" t="s">
        <v>1</v>
      </c>
      <c r="C90" s="5" t="s">
        <v>2</v>
      </c>
      <c r="D90" s="5" t="s">
        <v>3</v>
      </c>
      <c r="E90" s="5" t="s">
        <v>4</v>
      </c>
      <c r="F90" s="17"/>
      <c r="G90" s="6" t="s">
        <v>6</v>
      </c>
      <c r="H90" s="7" t="s">
        <v>7</v>
      </c>
      <c r="I90" s="7" t="s">
        <v>8</v>
      </c>
      <c r="J90" s="7" t="s">
        <v>9</v>
      </c>
      <c r="K90" s="7" t="s">
        <v>10</v>
      </c>
      <c r="L90" s="7" t="s">
        <v>11</v>
      </c>
      <c r="M90" s="7" t="s">
        <v>12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10"/>
    </row>
    <row r="91" spans="1:28" ht="76.5" customHeight="1" x14ac:dyDescent="0.25">
      <c r="A91" s="11" t="s">
        <v>112</v>
      </c>
      <c r="B91" s="7" t="s">
        <v>113</v>
      </c>
      <c r="C91" s="19" t="s">
        <v>114</v>
      </c>
      <c r="D91" s="6" t="s">
        <v>98</v>
      </c>
      <c r="E91" s="15">
        <v>25</v>
      </c>
      <c r="F91" s="16"/>
      <c r="G91" s="8"/>
      <c r="H91" s="8"/>
      <c r="I91" s="8"/>
      <c r="J91" s="14">
        <v>11</v>
      </c>
      <c r="K91" s="8"/>
      <c r="L91" s="8"/>
      <c r="M91" s="8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>
        <f>SUM(G91:AA91)</f>
        <v>11</v>
      </c>
    </row>
    <row r="92" spans="1:28" ht="30" customHeight="1" x14ac:dyDescent="0.25">
      <c r="A92" s="8"/>
      <c r="B92" s="5" t="s">
        <v>1</v>
      </c>
      <c r="C92" s="5" t="s">
        <v>2</v>
      </c>
      <c r="D92" s="5" t="s">
        <v>3</v>
      </c>
      <c r="E92" s="5" t="s">
        <v>4</v>
      </c>
      <c r="F92" s="17"/>
      <c r="G92" s="6" t="s">
        <v>6</v>
      </c>
      <c r="H92" s="7" t="s">
        <v>7</v>
      </c>
      <c r="I92" s="7" t="s">
        <v>8</v>
      </c>
      <c r="J92" s="7" t="s">
        <v>9</v>
      </c>
      <c r="K92" s="7" t="s">
        <v>10</v>
      </c>
      <c r="L92" s="7" t="s">
        <v>11</v>
      </c>
      <c r="M92" s="7" t="s">
        <v>12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10"/>
    </row>
    <row r="93" spans="1:28" ht="59.25" customHeight="1" x14ac:dyDescent="0.25">
      <c r="A93" s="11" t="s">
        <v>115</v>
      </c>
      <c r="B93" s="7" t="s">
        <v>113</v>
      </c>
      <c r="C93" s="19" t="s">
        <v>116</v>
      </c>
      <c r="D93" s="6" t="s">
        <v>98</v>
      </c>
      <c r="E93" s="15">
        <v>25</v>
      </c>
      <c r="F93" s="9"/>
      <c r="G93" s="8"/>
      <c r="H93" s="8"/>
      <c r="I93" s="8"/>
      <c r="J93" s="14">
        <v>3</v>
      </c>
      <c r="K93" s="14">
        <v>6</v>
      </c>
      <c r="L93" s="8"/>
      <c r="M93" s="8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10">
        <f>SUM(G93:AA93)</f>
        <v>9</v>
      </c>
    </row>
    <row r="94" spans="1:28" ht="30" customHeight="1" x14ac:dyDescent="0.25">
      <c r="A94" s="8"/>
      <c r="B94" s="5" t="s">
        <v>1</v>
      </c>
      <c r="C94" s="5" t="s">
        <v>2</v>
      </c>
      <c r="D94" s="5" t="s">
        <v>3</v>
      </c>
      <c r="E94" s="5" t="s">
        <v>4</v>
      </c>
      <c r="F94" s="17"/>
      <c r="G94" s="6" t="s">
        <v>6</v>
      </c>
      <c r="H94" s="7" t="s">
        <v>7</v>
      </c>
      <c r="I94" s="7" t="s">
        <v>8</v>
      </c>
      <c r="J94" s="7" t="s">
        <v>9</v>
      </c>
      <c r="K94" s="7" t="s">
        <v>10</v>
      </c>
      <c r="L94" s="7" t="s">
        <v>11</v>
      </c>
      <c r="M94" s="7" t="s">
        <v>12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10"/>
    </row>
    <row r="95" spans="1:28" ht="59.25" customHeight="1" x14ac:dyDescent="0.25">
      <c r="A95" s="11" t="s">
        <v>117</v>
      </c>
      <c r="B95" s="7" t="s">
        <v>118</v>
      </c>
      <c r="C95" s="6" t="s">
        <v>37</v>
      </c>
      <c r="D95" s="6" t="s">
        <v>98</v>
      </c>
      <c r="E95" s="15">
        <v>20</v>
      </c>
      <c r="F95" s="16"/>
      <c r="G95" s="8"/>
      <c r="H95" s="8"/>
      <c r="I95" s="8"/>
      <c r="J95" s="8"/>
      <c r="K95" s="14">
        <v>1</v>
      </c>
      <c r="L95" s="8"/>
      <c r="M95" s="8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>
        <f>SUM(G95:AA95)</f>
        <v>1</v>
      </c>
    </row>
    <row r="96" spans="1:28" ht="30" customHeight="1" x14ac:dyDescent="0.25">
      <c r="A96" s="8"/>
      <c r="B96" s="5" t="s">
        <v>1</v>
      </c>
      <c r="C96" s="5" t="s">
        <v>2</v>
      </c>
      <c r="D96" s="5" t="s">
        <v>3</v>
      </c>
      <c r="E96" s="5" t="s">
        <v>4</v>
      </c>
      <c r="F96" s="17"/>
      <c r="G96" s="6" t="s">
        <v>6</v>
      </c>
      <c r="H96" s="7" t="s">
        <v>7</v>
      </c>
      <c r="I96" s="7" t="s">
        <v>8</v>
      </c>
      <c r="J96" s="7" t="s">
        <v>9</v>
      </c>
      <c r="K96" s="7" t="s">
        <v>10</v>
      </c>
      <c r="L96" s="7" t="s">
        <v>11</v>
      </c>
      <c r="M96" s="7" t="s">
        <v>12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0"/>
    </row>
    <row r="97" spans="1:28" ht="84" customHeight="1" x14ac:dyDescent="0.25">
      <c r="A97" s="11" t="s">
        <v>119</v>
      </c>
      <c r="B97" s="7" t="s">
        <v>120</v>
      </c>
      <c r="C97" s="6" t="s">
        <v>121</v>
      </c>
      <c r="D97" s="6" t="s">
        <v>98</v>
      </c>
      <c r="E97" s="15">
        <v>55</v>
      </c>
      <c r="F97" s="16"/>
      <c r="G97" s="8"/>
      <c r="H97" s="8"/>
      <c r="I97" s="8"/>
      <c r="J97" s="14">
        <v>3</v>
      </c>
      <c r="K97" s="14">
        <v>4</v>
      </c>
      <c r="L97" s="8"/>
      <c r="M97" s="8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>
        <f>SUM(G97:AA97)</f>
        <v>7</v>
      </c>
    </row>
    <row r="98" spans="1:28" ht="30" customHeight="1" x14ac:dyDescent="0.25">
      <c r="A98" s="8"/>
      <c r="B98" s="5" t="s">
        <v>1</v>
      </c>
      <c r="C98" s="5" t="s">
        <v>2</v>
      </c>
      <c r="D98" s="5" t="s">
        <v>3</v>
      </c>
      <c r="E98" s="5" t="s">
        <v>4</v>
      </c>
      <c r="F98" s="17"/>
      <c r="G98" s="6" t="s">
        <v>6</v>
      </c>
      <c r="H98" s="7" t="s">
        <v>7</v>
      </c>
      <c r="I98" s="7" t="s">
        <v>8</v>
      </c>
      <c r="J98" s="7" t="s">
        <v>9</v>
      </c>
      <c r="K98" s="7" t="s">
        <v>10</v>
      </c>
      <c r="L98" s="7" t="s">
        <v>11</v>
      </c>
      <c r="M98" s="7" t="s">
        <v>12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</row>
    <row r="99" spans="1:28" ht="87.75" customHeight="1" x14ac:dyDescent="0.25">
      <c r="A99" s="11" t="s">
        <v>122</v>
      </c>
      <c r="B99" s="7" t="s">
        <v>123</v>
      </c>
      <c r="C99" s="19" t="s">
        <v>124</v>
      </c>
      <c r="D99" s="6" t="s">
        <v>92</v>
      </c>
      <c r="E99" s="15">
        <v>30</v>
      </c>
      <c r="F99" s="16"/>
      <c r="G99" s="8"/>
      <c r="H99" s="14">
        <v>3</v>
      </c>
      <c r="I99" s="14">
        <v>5</v>
      </c>
      <c r="J99" s="14">
        <v>5</v>
      </c>
      <c r="K99" s="14">
        <v>4</v>
      </c>
      <c r="L99" s="8"/>
      <c r="M99" s="8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>
        <f>SUM(G99:AA99)</f>
        <v>17</v>
      </c>
    </row>
    <row r="100" spans="1:28" ht="30" customHeight="1" x14ac:dyDescent="0.25">
      <c r="A100" s="8"/>
      <c r="B100" s="5" t="s">
        <v>1</v>
      </c>
      <c r="C100" s="5" t="s">
        <v>2</v>
      </c>
      <c r="D100" s="5" t="s">
        <v>3</v>
      </c>
      <c r="E100" s="5" t="s">
        <v>4</v>
      </c>
      <c r="F100" s="17"/>
      <c r="G100" s="6" t="s">
        <v>6</v>
      </c>
      <c r="H100" s="7" t="s">
        <v>7</v>
      </c>
      <c r="I100" s="7" t="s">
        <v>8</v>
      </c>
      <c r="J100" s="7" t="s">
        <v>9</v>
      </c>
      <c r="K100" s="7" t="s">
        <v>10</v>
      </c>
      <c r="L100" s="7" t="s">
        <v>11</v>
      </c>
      <c r="M100" s="7" t="s">
        <v>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</row>
    <row r="101" spans="1:28" ht="88.5" customHeight="1" x14ac:dyDescent="0.25">
      <c r="A101" s="11" t="s">
        <v>125</v>
      </c>
      <c r="B101" s="7" t="s">
        <v>126</v>
      </c>
      <c r="C101" s="6" t="s">
        <v>127</v>
      </c>
      <c r="D101" s="6" t="s">
        <v>16</v>
      </c>
      <c r="E101" s="15">
        <v>30</v>
      </c>
      <c r="F101" s="16"/>
      <c r="G101" s="8"/>
      <c r="H101" s="14">
        <v>5</v>
      </c>
      <c r="I101" s="14">
        <v>19</v>
      </c>
      <c r="J101" s="14">
        <v>9</v>
      </c>
      <c r="K101" s="8"/>
      <c r="L101" s="8"/>
      <c r="M101" s="8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>
        <f>SUM(G101:AA101)</f>
        <v>33</v>
      </c>
    </row>
    <row r="102" spans="1:28" ht="30" customHeight="1" x14ac:dyDescent="0.25">
      <c r="A102" s="8"/>
      <c r="B102" s="5" t="s">
        <v>1</v>
      </c>
      <c r="C102" s="5" t="s">
        <v>2</v>
      </c>
      <c r="D102" s="5" t="s">
        <v>3</v>
      </c>
      <c r="E102" s="5" t="s">
        <v>4</v>
      </c>
      <c r="F102" s="17"/>
      <c r="G102" s="6" t="s">
        <v>6</v>
      </c>
      <c r="H102" s="7" t="s">
        <v>7</v>
      </c>
      <c r="I102" s="7" t="s">
        <v>8</v>
      </c>
      <c r="J102" s="7" t="s">
        <v>9</v>
      </c>
      <c r="K102" s="7" t="s">
        <v>10</v>
      </c>
      <c r="L102" s="7" t="s">
        <v>11</v>
      </c>
      <c r="M102" s="7" t="s">
        <v>12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</row>
    <row r="103" spans="1:28" ht="104.25" customHeight="1" x14ac:dyDescent="0.25">
      <c r="A103" s="11" t="s">
        <v>128</v>
      </c>
      <c r="B103" s="7" t="s">
        <v>60</v>
      </c>
      <c r="C103" s="6" t="s">
        <v>37</v>
      </c>
      <c r="D103" s="6" t="s">
        <v>16</v>
      </c>
      <c r="E103" s="15">
        <v>40</v>
      </c>
      <c r="F103" s="16"/>
      <c r="G103" s="8"/>
      <c r="H103" s="14">
        <v>5</v>
      </c>
      <c r="I103" s="14">
        <v>9</v>
      </c>
      <c r="J103" s="14">
        <v>5</v>
      </c>
      <c r="K103" s="8"/>
      <c r="L103" s="8"/>
      <c r="M103" s="8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>
        <f>SUM(G103:AA103)</f>
        <v>19</v>
      </c>
    </row>
    <row r="104" spans="1:28" ht="30" customHeight="1" x14ac:dyDescent="0.25">
      <c r="A104" s="8"/>
      <c r="B104" s="5" t="s">
        <v>1</v>
      </c>
      <c r="C104" s="5" t="s">
        <v>2</v>
      </c>
      <c r="D104" s="5" t="s">
        <v>3</v>
      </c>
      <c r="E104" s="5" t="s">
        <v>4</v>
      </c>
      <c r="F104" s="17"/>
      <c r="G104" s="6" t="s">
        <v>6</v>
      </c>
      <c r="H104" s="7" t="s">
        <v>7</v>
      </c>
      <c r="I104" s="7" t="s">
        <v>8</v>
      </c>
      <c r="J104" s="7" t="s">
        <v>9</v>
      </c>
      <c r="K104" s="7" t="s">
        <v>10</v>
      </c>
      <c r="L104" s="7" t="s">
        <v>11</v>
      </c>
      <c r="M104" s="7" t="s">
        <v>12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</row>
    <row r="105" spans="1:28" ht="84" customHeight="1" x14ac:dyDescent="0.25">
      <c r="A105" s="11" t="s">
        <v>129</v>
      </c>
      <c r="B105" s="7" t="s">
        <v>130</v>
      </c>
      <c r="C105" s="19" t="s">
        <v>116</v>
      </c>
      <c r="D105" s="6" t="s">
        <v>16</v>
      </c>
      <c r="E105" s="15">
        <v>100</v>
      </c>
      <c r="F105" s="16"/>
      <c r="G105" s="8"/>
      <c r="H105" s="14">
        <v>2</v>
      </c>
      <c r="I105" s="14">
        <v>2</v>
      </c>
      <c r="J105" s="14">
        <v>2</v>
      </c>
      <c r="K105" s="14">
        <v>2</v>
      </c>
      <c r="L105" s="8"/>
      <c r="M105" s="8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>
        <f>SUM(G105:AA105)</f>
        <v>8</v>
      </c>
    </row>
    <row r="106" spans="1:28" ht="30" customHeight="1" x14ac:dyDescent="0.25">
      <c r="A106" s="8"/>
      <c r="B106" s="5" t="s">
        <v>1</v>
      </c>
      <c r="C106" s="5" t="s">
        <v>2</v>
      </c>
      <c r="D106" s="5" t="s">
        <v>3</v>
      </c>
      <c r="E106" s="5" t="s">
        <v>4</v>
      </c>
      <c r="F106" s="17"/>
      <c r="G106" s="6" t="s">
        <v>6</v>
      </c>
      <c r="H106" s="7" t="s">
        <v>7</v>
      </c>
      <c r="I106" s="7" t="s">
        <v>8</v>
      </c>
      <c r="J106" s="7" t="s">
        <v>9</v>
      </c>
      <c r="K106" s="7" t="s">
        <v>10</v>
      </c>
      <c r="L106" s="7" t="s">
        <v>11</v>
      </c>
      <c r="M106" s="7" t="s">
        <v>12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10"/>
    </row>
    <row r="107" spans="1:28" ht="84.75" customHeight="1" x14ac:dyDescent="0.25">
      <c r="A107" s="23" t="s">
        <v>131</v>
      </c>
      <c r="B107" s="7" t="s">
        <v>64</v>
      </c>
      <c r="C107" s="19" t="s">
        <v>116</v>
      </c>
      <c r="D107" s="7" t="s">
        <v>16</v>
      </c>
      <c r="E107" s="15">
        <v>75</v>
      </c>
      <c r="F107" s="16"/>
      <c r="G107" s="24"/>
      <c r="H107" s="20">
        <v>1</v>
      </c>
      <c r="I107" s="20">
        <v>2</v>
      </c>
      <c r="J107" s="20">
        <v>2</v>
      </c>
      <c r="K107" s="20">
        <v>1</v>
      </c>
      <c r="L107" s="24"/>
      <c r="M107" s="24"/>
      <c r="N107" s="24"/>
      <c r="O107" s="24"/>
      <c r="P107" s="24"/>
      <c r="Q107" s="24"/>
      <c r="R107" s="24"/>
      <c r="S107" s="24"/>
      <c r="T107" s="9"/>
      <c r="U107" s="9"/>
      <c r="V107" s="9"/>
      <c r="W107" s="9"/>
      <c r="X107" s="9"/>
      <c r="Y107" s="9"/>
      <c r="Z107" s="9"/>
      <c r="AA107" s="9"/>
      <c r="AB107" s="10">
        <f>SUM(G107:AA107)</f>
        <v>6</v>
      </c>
    </row>
    <row r="108" spans="1:28" ht="30" customHeight="1" x14ac:dyDescent="0.25">
      <c r="A108" s="24"/>
      <c r="B108" s="6" t="s">
        <v>1</v>
      </c>
      <c r="C108" s="5" t="s">
        <v>2</v>
      </c>
      <c r="D108" s="5" t="s">
        <v>3</v>
      </c>
      <c r="E108" s="5" t="s">
        <v>4</v>
      </c>
      <c r="F108" s="17"/>
      <c r="G108" s="6" t="s">
        <v>6</v>
      </c>
      <c r="H108" s="7" t="s">
        <v>7</v>
      </c>
      <c r="I108" s="7" t="s">
        <v>8</v>
      </c>
      <c r="J108" s="7" t="s">
        <v>9</v>
      </c>
      <c r="K108" s="7" t="s">
        <v>10</v>
      </c>
      <c r="L108" s="7" t="s">
        <v>11</v>
      </c>
      <c r="M108" s="7" t="s">
        <v>12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10"/>
    </row>
    <row r="109" spans="1:28" ht="84.75" customHeight="1" x14ac:dyDescent="0.25">
      <c r="A109" s="23" t="s">
        <v>132</v>
      </c>
      <c r="B109" s="7" t="s">
        <v>133</v>
      </c>
      <c r="C109" s="19" t="s">
        <v>124</v>
      </c>
      <c r="D109" s="7" t="s">
        <v>16</v>
      </c>
      <c r="E109" s="15">
        <v>75</v>
      </c>
      <c r="F109" s="16"/>
      <c r="G109" s="24"/>
      <c r="H109" s="20">
        <v>1</v>
      </c>
      <c r="I109" s="20">
        <v>1</v>
      </c>
      <c r="J109" s="20">
        <v>1</v>
      </c>
      <c r="K109" s="20">
        <v>1</v>
      </c>
      <c r="L109" s="24"/>
      <c r="M109" s="24"/>
      <c r="N109" s="24"/>
      <c r="O109" s="24"/>
      <c r="P109" s="24"/>
      <c r="Q109" s="24"/>
      <c r="R109" s="24"/>
      <c r="S109" s="24"/>
      <c r="T109" s="9"/>
      <c r="U109" s="9"/>
      <c r="V109" s="9"/>
      <c r="W109" s="9"/>
      <c r="X109" s="9"/>
      <c r="Y109" s="9"/>
      <c r="Z109" s="9"/>
      <c r="AA109" s="9"/>
      <c r="AB109" s="10">
        <f>SUM(G109:AA109)</f>
        <v>4</v>
      </c>
    </row>
    <row r="110" spans="1:28" ht="1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26">
        <f>SUM(AB1:AB109)</f>
        <v>669</v>
      </c>
    </row>
  </sheetData>
  <pageMargins left="0.70866099999999999" right="0.70866099999999999" top="0.748031" bottom="0.748031" header="0.31496099999999999" footer="0.31496099999999999"/>
  <pageSetup scale="44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TNF 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2020-12-16T13:56:23Z</dcterms:modified>
  <cp:category/>
</cp:coreProperties>
</file>